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<sst xmlns="http://schemas.openxmlformats.org/spreadsheetml/2006/main" count="282" uniqueCount="220">
  <si>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</si>
  <si>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</si>
  <si>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</si>
  <si>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</si>
  <si>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</si>
  <si>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0000189/2019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</si>
  <si>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</si>
  <si>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</si>
  <si>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</si>
  <si>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</si>
  <si>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</si>
  <si>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</si>
  <si>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</si>
  <si>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</si>
  <si>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</si>
  <si>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</si>
  <si>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</si>
  <si>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66</t>
  </si>
  <si>
    <t>Quadro de aviso de cortiça, medindo: 0,90 x 0,60 (LxA)</t>
  </si>
  <si>
    <t>049.24.0223</t>
  </si>
  <si>
    <t>UNIDADE</t>
  </si>
  <si>
    <t>Lote: 67</t>
  </si>
  <si>
    <t>Apontador de metal para lápis tipo escolar.</t>
  </si>
  <si>
    <t>048.16.0012</t>
  </si>
  <si>
    <t>Lote: 68</t>
  </si>
  <si>
    <t>Almofada para carimbo nº 3 azul</t>
  </si>
  <si>
    <t>048.16.0011</t>
  </si>
  <si>
    <t>Lote: 69</t>
  </si>
  <si>
    <t>Borracha branca com capa protetora ergonomica</t>
  </si>
  <si>
    <t>048.16.0014</t>
  </si>
  <si>
    <t>Lote: 70</t>
  </si>
  <si>
    <t>Bloco auto adesivo 38 x 50mm, com 100 folhas pacote com 04 unidades</t>
  </si>
  <si>
    <t>048.16.0387</t>
  </si>
  <si>
    <t>PACOTE</t>
  </si>
  <si>
    <t>Lote: 71</t>
  </si>
  <si>
    <t>Caixa de arquivo morto em polionda na cor azul.</t>
  </si>
  <si>
    <t>048.16.0057</t>
  </si>
  <si>
    <t>Lote: 72</t>
  </si>
  <si>
    <t>Caderno grande capa dura, espiral, 200 folhas.</t>
  </si>
  <si>
    <t>048.16.0259</t>
  </si>
  <si>
    <t>Lote: 73</t>
  </si>
  <si>
    <t>Caderno 1/4 96 folhas</t>
  </si>
  <si>
    <t>048.16.0868</t>
  </si>
  <si>
    <t>Lote: 74</t>
  </si>
  <si>
    <t>Caneta esferográfica azul ponta fina 0,7mm caixa 50 unidades</t>
  </si>
  <si>
    <t>048.16.0518</t>
  </si>
  <si>
    <t>CAIXA</t>
  </si>
  <si>
    <t>Lote: 75</t>
  </si>
  <si>
    <t>Caneta esferográfica vermelha 0.7 com 50 unidades</t>
  </si>
  <si>
    <t>048.16.0018</t>
  </si>
  <si>
    <t>Lote: 76</t>
  </si>
  <si>
    <t>Caneta esferográfica preta 0,7 caixa c/ 50 unidades</t>
  </si>
  <si>
    <t>048.16.0060</t>
  </si>
  <si>
    <t>Lote: 77</t>
  </si>
  <si>
    <t>Caneta marca texto azul.</t>
  </si>
  <si>
    <t>048.16.0388</t>
  </si>
  <si>
    <t>Lote: 78</t>
  </si>
  <si>
    <t>Caneta marcador de texto na cor verde.</t>
  </si>
  <si>
    <t>048.16.0061</t>
  </si>
  <si>
    <t>Lote: 79</t>
  </si>
  <si>
    <t>Caneta marca texto, amarelo.</t>
  </si>
  <si>
    <t>048.16.0420</t>
  </si>
  <si>
    <t>Lote: 80</t>
  </si>
  <si>
    <t>Caneta marcador permanente para CD/DVD - 2 mm - cor preta</t>
  </si>
  <si>
    <t>048.16.0947</t>
  </si>
  <si>
    <t>Lote: 81</t>
  </si>
  <si>
    <t>Clips 2/0 coloridos caixa com 100 unidades.</t>
  </si>
  <si>
    <t>048.16.0989</t>
  </si>
  <si>
    <t>Lote: 82</t>
  </si>
  <si>
    <t>Clips 4/0 com 50 unidades</t>
  </si>
  <si>
    <t>048.16.0025</t>
  </si>
  <si>
    <t>Lote: 83</t>
  </si>
  <si>
    <t>Clips 6/0 caixa com 50 unidades</t>
  </si>
  <si>
    <t>048.16.0026</t>
  </si>
  <si>
    <t>Lote: 84</t>
  </si>
  <si>
    <t>Clips 8/0 com 50 unidades</t>
  </si>
  <si>
    <t>048.16.0385</t>
  </si>
  <si>
    <t>Lote: 85</t>
  </si>
  <si>
    <t>Cola plástica bastão para papel e papelão com 40g</t>
  </si>
  <si>
    <t>048.16.0027</t>
  </si>
  <si>
    <t>Lote: 86</t>
  </si>
  <si>
    <t>Cola branca, embalagem com 90 gramas</t>
  </si>
  <si>
    <t>048.16.0417</t>
  </si>
  <si>
    <t>Lote: 87</t>
  </si>
  <si>
    <t>Corretivo em fita 5mm x 6m.</t>
  </si>
  <si>
    <t>048.16.0447</t>
  </si>
  <si>
    <t>Lote: 88</t>
  </si>
  <si>
    <t>Corretivo líquido 18ml.</t>
  </si>
  <si>
    <t>048.16.0245</t>
  </si>
  <si>
    <t>Lote: 89</t>
  </si>
  <si>
    <t>Estilete lâmina 9 mm</t>
  </si>
  <si>
    <t>048.16.0606</t>
  </si>
  <si>
    <t>Lote: 90</t>
  </si>
  <si>
    <t>Extrator de grampo.</t>
  </si>
  <si>
    <t>048.16.0071</t>
  </si>
  <si>
    <t>Lote: 91</t>
  </si>
  <si>
    <t>Fita adesiva med. 48mm x 50m, para fechamento de embalagem em polipropileno na cor cristal transparente, acondicionada em embalagem plástica com 05 unidades.</t>
  </si>
  <si>
    <t>048.16.0031</t>
  </si>
  <si>
    <t>Lote: 92</t>
  </si>
  <si>
    <t>Fita adesiva transparente 12mm x 40m.</t>
  </si>
  <si>
    <t>048.16.0032</t>
  </si>
  <si>
    <t>Lote: 93</t>
  </si>
  <si>
    <t>Grampeador para grampo 26/6 com 16cm na base</t>
  </si>
  <si>
    <t>048.16.0035</t>
  </si>
  <si>
    <t>Lote: 94</t>
  </si>
  <si>
    <t>Grampo para grampeador 26/6 caixa com 5000 unidades</t>
  </si>
  <si>
    <t>048.16.0036</t>
  </si>
  <si>
    <t>Lote: 95</t>
  </si>
  <si>
    <t>Grampeador grande tipo escritório para 100 folas, grampo 23x13</t>
  </si>
  <si>
    <t>048.16.0073</t>
  </si>
  <si>
    <t>Lote: 96</t>
  </si>
  <si>
    <t>Grampo para grampeador 23/8, caixa com 1.000 unidades.</t>
  </si>
  <si>
    <t>048.16.0430</t>
  </si>
  <si>
    <t>Lote: 97</t>
  </si>
  <si>
    <t>Grampo para grampeador 23/13 galvanizado</t>
  </si>
  <si>
    <t>048.16.0580</t>
  </si>
  <si>
    <t>Lote: 98</t>
  </si>
  <si>
    <t>Caixa de lápis preto nº 2 c/ 144 unidades</t>
  </si>
  <si>
    <t>048.16.0016</t>
  </si>
  <si>
    <t>Lote: 99</t>
  </si>
  <si>
    <t>Caixa de arquivo morto 344x130x235mm de papelão, imunizada contra traças</t>
  </si>
  <si>
    <t>048.16.1515</t>
  </si>
  <si>
    <t>Lote: 100</t>
  </si>
  <si>
    <t>CDR 700MB com 100 unidades</t>
  </si>
  <si>
    <t>048.16.0024</t>
  </si>
  <si>
    <t>Lote: 101</t>
  </si>
  <si>
    <t>Capa de papel para CD.</t>
  </si>
  <si>
    <t>048.16.0062</t>
  </si>
  <si>
    <t>Lote: 102</t>
  </si>
  <si>
    <t>Envelope (saco) plástico, tamanho ofício, extra médio, com 4 furos. Pacote com 100 unidades.</t>
  </si>
  <si>
    <t>048.16.1513</t>
  </si>
  <si>
    <t>Lote: 103</t>
  </si>
  <si>
    <t>Grampo trilho plástico (Romeu e Julieta) branco 80 mm para 200 folhas, pacote com 50 unidades</t>
  </si>
  <si>
    <t>048.16.1157</t>
  </si>
  <si>
    <t>Lote: 104</t>
  </si>
  <si>
    <t>Grampo trilho plástico (Romeu e Julieta) branco para 600 folhas, pacote com 50 unidades</t>
  </si>
  <si>
    <t>048.16.1158</t>
  </si>
  <si>
    <t>Lote: 105</t>
  </si>
  <si>
    <t>Livro de protocolo correspondência 1/4 com 100 folhas.</t>
  </si>
  <si>
    <t>048.16.0425</t>
  </si>
  <si>
    <t>Lote: 106</t>
  </si>
  <si>
    <t>Pasta AZ lombo largo tamanho A4, na cor azul.</t>
  </si>
  <si>
    <t>048.16.0415</t>
  </si>
  <si>
    <t>Lote: 107</t>
  </si>
  <si>
    <t>Pasta catálogo ofício, 4 colchetes, 100 envelopes plásticos, capa dura, dimensões aproximadas de 243mm x 330mm.</t>
  </si>
  <si>
    <t>048.16.0202</t>
  </si>
  <si>
    <t>Lote: 108</t>
  </si>
  <si>
    <t>Pasta plástica  transparente c/ presilha plástica 245 x 340mm</t>
  </si>
  <si>
    <t>048.16.0586</t>
  </si>
  <si>
    <t>Lote: 109</t>
  </si>
  <si>
    <t>Pasta polionda 40mm, cor azul</t>
  </si>
  <si>
    <t>048.16.0254</t>
  </si>
  <si>
    <t>Lote: 110</t>
  </si>
  <si>
    <t>Prancheta de acrílico com prendedor</t>
  </si>
  <si>
    <t>048.16.0055</t>
  </si>
  <si>
    <t>Lote: 111</t>
  </si>
  <si>
    <t>Percevejo em metal caixa com 100 unidades</t>
  </si>
  <si>
    <t>048.16.0051</t>
  </si>
  <si>
    <t>Lote: 112</t>
  </si>
  <si>
    <t>Porta canetas, clips e lembretes</t>
  </si>
  <si>
    <t>048.16.0941</t>
  </si>
  <si>
    <t>Lote: 113</t>
  </si>
  <si>
    <t>Perfurador de papel 02 furos para 50 folhas</t>
  </si>
  <si>
    <t>048.16.0285</t>
  </si>
  <si>
    <t>Lote: 114</t>
  </si>
  <si>
    <t>Perfurador de papel, 02 furos, com capacidade de perfurar 100 folhas, perfuradores afiados e duradouros, com escala para ajuste de formato de papel.</t>
  </si>
  <si>
    <t>048.16.1514</t>
  </si>
  <si>
    <t>Lote: 115</t>
  </si>
  <si>
    <t>Régua acrílica 30cm.</t>
  </si>
  <si>
    <t>048.16.0078</t>
  </si>
  <si>
    <t>Lote: 116</t>
  </si>
  <si>
    <t>Tesoura inox com cabo plástico, tamanho grande, medida de 24,5cm</t>
  </si>
  <si>
    <t>048.16.0080</t>
  </si>
  <si>
    <t>Lote: 117</t>
  </si>
  <si>
    <t>Tinta para carimbo 40ml, preto.</t>
  </si>
  <si>
    <t>048.16.0260</t>
  </si>
  <si>
    <t>Lote: 118</t>
  </si>
  <si>
    <t>Tinta para carimbo 40ml azul</t>
  </si>
  <si>
    <t>048.16.0056</t>
  </si>
  <si>
    <t>Lote: 119</t>
  </si>
  <si>
    <t>Tinta para carimbo, 40 ml, na cor vermelha</t>
  </si>
  <si>
    <t>048.16.0939</t>
  </si>
  <si>
    <t>FRASCO</t>
  </si>
  <si>
    <t>Lote: 120</t>
  </si>
  <si>
    <t>Pasta suspensa marmorizada.</t>
  </si>
  <si>
    <t>048.16.0050</t>
  </si>
  <si>
    <t>Lote: 121</t>
  </si>
  <si>
    <t>Espiral de PVC / plástico - encadernação - espiral encadernação, material plástico PVC semi-rígido, diâmetro 29mm, comprimento 33cm, cor preto</t>
  </si>
  <si>
    <t>048.16.1423</t>
  </si>
  <si>
    <t>Lote: 122</t>
  </si>
  <si>
    <t>Espiral para encadernação, na cor preto, diâmetro de 33mm, com 33cm de comprimento e capacidade de até 250 folhas de aproximadamente, embalagem com 27 unidades</t>
  </si>
  <si>
    <t>048.16.0803</t>
  </si>
  <si>
    <t>Lote: 123</t>
  </si>
  <si>
    <t>Elástico nº 18 com 1.200 unidades</t>
  </si>
  <si>
    <t>048.16.1441</t>
  </si>
  <si>
    <t>Lote: 124</t>
  </si>
  <si>
    <t>Pasta P.V.C. 20mm transparente.</t>
  </si>
  <si>
    <t>048.16.0255</t>
  </si>
  <si>
    <t>Lote: 125</t>
  </si>
  <si>
    <t>Pasta P.V.C. 40mm transparente</t>
  </si>
  <si>
    <t>048.16.0256</t>
  </si>
  <si>
    <t>Lote: 126</t>
  </si>
  <si>
    <t>Pasta aba elástico polipropileno (mini) Cristal- Tamanho: Meio Oficio</t>
  </si>
  <si>
    <t>048.16.0991</t>
  </si>
  <si>
    <t>Lote: 127</t>
  </si>
  <si>
    <t>Espiral em plástico para encadernação 25mm.</t>
  </si>
  <si>
    <t>048.16.0068</t>
  </si>
  <si>
    <t>Lote: 128</t>
  </si>
  <si>
    <t>Capa de plástico para encadernação 210 x 297 preta pacote com 100 folhas</t>
  </si>
  <si>
    <t>048.16.0063</t>
  </si>
  <si>
    <t>Lote: 129</t>
  </si>
  <si>
    <t>Capa em plástico para encadernação transparente 210 x 297mm com 100fls.</t>
  </si>
  <si>
    <t>048.16.0064</t>
  </si>
  <si>
    <t>Lote: 130</t>
  </si>
  <si>
    <t>Capa de plástico para encadernação 216 x 330mm cor preta pacote com 100 folhas.</t>
  </si>
  <si>
    <t>048.16.0222</t>
  </si>
  <si>
    <t>Lote: 131</t>
  </si>
  <si>
    <t>Capa de plástico para encadernação 216 x 330mm cor transparente pacote com 100 folhas</t>
  </si>
  <si>
    <t>048.16.0389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</si>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</sst>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tabSelected="1" zoomScalePageLayoutView="0" workbookViewId="0" topLeftCell="A1">
      <selection activeCell="A2" sqref="A2:L20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773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66</v>
      </c>
      <c r="D11" s="7">
        <v>4</v>
      </c>
      <c r="E11" s="2" t="s">
        <v>20</v>
      </c>
      <c r="F11" s="8">
        <v>0</v>
      </c>
      <c r="G11" s="9"/>
      <c r="H11" s="10">
        <f>D11*F11</f>
        <v>0</v>
      </c>
      <c r="I11" s="2">
        <v>67719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67</v>
      </c>
      <c r="D14" s="7">
        <v>50</v>
      </c>
      <c r="E14" s="2" t="s">
        <v>20</v>
      </c>
      <c r="F14" s="8">
        <v>0</v>
      </c>
      <c r="G14" s="9"/>
      <c r="H14" s="10">
        <f>D14*F14</f>
        <v>0</v>
      </c>
      <c r="I14" s="2">
        <v>41494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68</v>
      </c>
      <c r="D17" s="7">
        <v>2</v>
      </c>
      <c r="E17" s="2" t="s">
        <v>20</v>
      </c>
      <c r="F17" s="8">
        <v>0</v>
      </c>
      <c r="G17" s="9"/>
      <c r="H17" s="10">
        <f>D17*F17</f>
        <v>0</v>
      </c>
      <c r="I17" s="2">
        <v>41493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69</v>
      </c>
      <c r="D20" s="7">
        <v>100</v>
      </c>
      <c r="E20" s="2" t="s">
        <v>20</v>
      </c>
      <c r="F20" s="8">
        <v>0</v>
      </c>
      <c r="G20" s="9"/>
      <c r="H20" s="10">
        <f>D20*F20</f>
        <v>0</v>
      </c>
      <c r="I20" s="2">
        <v>41497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31</v>
      </c>
      <c r="B23" s="2" t="s">
        <v>32</v>
      </c>
      <c r="C23" s="2">
        <v>70</v>
      </c>
      <c r="D23" s="7">
        <v>100</v>
      </c>
      <c r="E23" s="2" t="s">
        <v>33</v>
      </c>
      <c r="F23" s="8">
        <v>0</v>
      </c>
      <c r="G23" s="9"/>
      <c r="H23" s="10">
        <f>D23*F23</f>
        <v>0</v>
      </c>
      <c r="I23" s="2">
        <v>45069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35</v>
      </c>
      <c r="B26" s="2" t="s">
        <v>36</v>
      </c>
      <c r="C26" s="2">
        <v>71</v>
      </c>
      <c r="D26" s="7">
        <v>200</v>
      </c>
      <c r="E26" s="2" t="s">
        <v>20</v>
      </c>
      <c r="F26" s="8">
        <v>0</v>
      </c>
      <c r="G26" s="9"/>
      <c r="H26" s="10">
        <f>D26*F26</f>
        <v>0</v>
      </c>
      <c r="I26" s="2">
        <v>41613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38</v>
      </c>
      <c r="B29" s="2" t="s">
        <v>39</v>
      </c>
      <c r="C29" s="2">
        <v>72</v>
      </c>
      <c r="D29" s="7">
        <v>10</v>
      </c>
      <c r="E29" s="2" t="s">
        <v>20</v>
      </c>
      <c r="F29" s="8">
        <v>0</v>
      </c>
      <c r="G29" s="9"/>
      <c r="H29" s="10">
        <f>D29*F29</f>
        <v>0</v>
      </c>
      <c r="I29" s="2">
        <v>43818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41</v>
      </c>
      <c r="B32" s="2" t="s">
        <v>42</v>
      </c>
      <c r="C32" s="2">
        <v>73</v>
      </c>
      <c r="D32" s="7">
        <v>10</v>
      </c>
      <c r="E32" s="2" t="s">
        <v>20</v>
      </c>
      <c r="F32" s="8">
        <v>0</v>
      </c>
      <c r="G32" s="9"/>
      <c r="H32" s="10">
        <f>D32*F32</f>
        <v>0</v>
      </c>
      <c r="I32" s="2">
        <v>54531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44</v>
      </c>
      <c r="B35" s="2" t="s">
        <v>45</v>
      </c>
      <c r="C35" s="2">
        <v>74</v>
      </c>
      <c r="D35" s="7">
        <v>8</v>
      </c>
      <c r="E35" s="2" t="s">
        <v>46</v>
      </c>
      <c r="F35" s="8">
        <v>0</v>
      </c>
      <c r="G35" s="9"/>
      <c r="H35" s="10">
        <f>D35*F35</f>
        <v>0</v>
      </c>
      <c r="I35" s="2">
        <v>47342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48</v>
      </c>
      <c r="B38" s="2" t="s">
        <v>49</v>
      </c>
      <c r="C38" s="2">
        <v>75</v>
      </c>
      <c r="D38" s="7">
        <v>3</v>
      </c>
      <c r="E38" s="2" t="s">
        <v>46</v>
      </c>
      <c r="F38" s="8">
        <v>0</v>
      </c>
      <c r="G38" s="9"/>
      <c r="H38" s="10">
        <f>D38*F38</f>
        <v>0</v>
      </c>
      <c r="I38" s="2">
        <v>41505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51</v>
      </c>
      <c r="B41" s="2" t="s">
        <v>52</v>
      </c>
      <c r="C41" s="2">
        <v>76</v>
      </c>
      <c r="D41" s="7">
        <v>3</v>
      </c>
      <c r="E41" s="2" t="s">
        <v>46</v>
      </c>
      <c r="F41" s="8">
        <v>0</v>
      </c>
      <c r="G41" s="9"/>
      <c r="H41" s="10">
        <f>D41*F41</f>
        <v>0</v>
      </c>
      <c r="I41" s="2">
        <v>41619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54</v>
      </c>
      <c r="B44" s="2" t="s">
        <v>55</v>
      </c>
      <c r="C44" s="2">
        <v>77</v>
      </c>
      <c r="D44" s="7">
        <v>10</v>
      </c>
      <c r="E44" s="2" t="s">
        <v>20</v>
      </c>
      <c r="F44" s="8">
        <v>0</v>
      </c>
      <c r="G44" s="9"/>
      <c r="H44" s="10">
        <f>D44*F44</f>
        <v>0</v>
      </c>
      <c r="I44" s="2">
        <v>45070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57</v>
      </c>
      <c r="B47" s="2" t="s">
        <v>58</v>
      </c>
      <c r="C47" s="2">
        <v>78</v>
      </c>
      <c r="D47" s="7">
        <v>100</v>
      </c>
      <c r="E47" s="2" t="s">
        <v>20</v>
      </c>
      <c r="F47" s="8">
        <v>0</v>
      </c>
      <c r="G47" s="9"/>
      <c r="H47" s="10">
        <f>D47*F47</f>
        <v>0</v>
      </c>
      <c r="I47" s="2">
        <v>41621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60</v>
      </c>
      <c r="B50" s="2" t="s">
        <v>61</v>
      </c>
      <c r="C50" s="2">
        <v>79</v>
      </c>
      <c r="D50" s="7">
        <v>100</v>
      </c>
      <c r="E50" s="2" t="s">
        <v>20</v>
      </c>
      <c r="F50" s="8">
        <v>0</v>
      </c>
      <c r="G50" s="9"/>
      <c r="H50" s="10">
        <f>D50*F50</f>
        <v>0</v>
      </c>
      <c r="I50" s="2">
        <v>45416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63</v>
      </c>
      <c r="B53" s="2" t="s">
        <v>64</v>
      </c>
      <c r="C53" s="2">
        <v>80</v>
      </c>
      <c r="D53" s="7">
        <v>5</v>
      </c>
      <c r="E53" s="2" t="s">
        <v>20</v>
      </c>
      <c r="F53" s="8">
        <v>0</v>
      </c>
      <c r="G53" s="9"/>
      <c r="H53" s="10">
        <f>D53*F53</f>
        <v>0</v>
      </c>
      <c r="I53" s="2">
        <v>58063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66</v>
      </c>
      <c r="B56" s="2" t="s">
        <v>67</v>
      </c>
      <c r="C56" s="2">
        <v>81</v>
      </c>
      <c r="D56" s="7">
        <v>50</v>
      </c>
      <c r="E56" s="2" t="s">
        <v>46</v>
      </c>
      <c r="F56" s="8">
        <v>0</v>
      </c>
      <c r="G56" s="9"/>
      <c r="H56" s="10">
        <f>D56*F56</f>
        <v>0</v>
      </c>
      <c r="I56" s="2">
        <v>59167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69</v>
      </c>
      <c r="B59" s="2" t="s">
        <v>70</v>
      </c>
      <c r="C59" s="2">
        <v>82</v>
      </c>
      <c r="D59" s="7">
        <v>100</v>
      </c>
      <c r="E59" s="2" t="s">
        <v>46</v>
      </c>
      <c r="F59" s="8">
        <v>0</v>
      </c>
      <c r="G59" s="9"/>
      <c r="H59" s="10">
        <f>D59*F59</f>
        <v>0</v>
      </c>
      <c r="I59" s="2">
        <v>41517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72</v>
      </c>
      <c r="B62" s="2" t="s">
        <v>73</v>
      </c>
      <c r="C62" s="2">
        <v>83</v>
      </c>
      <c r="D62" s="7">
        <v>100</v>
      </c>
      <c r="E62" s="2" t="s">
        <v>46</v>
      </c>
      <c r="F62" s="8">
        <v>0</v>
      </c>
      <c r="G62" s="9"/>
      <c r="H62" s="10">
        <f>D62*F62</f>
        <v>0</v>
      </c>
      <c r="I62" s="2">
        <v>41518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75</v>
      </c>
      <c r="B65" s="2" t="s">
        <v>76</v>
      </c>
      <c r="C65" s="2">
        <v>84</v>
      </c>
      <c r="D65" s="7">
        <v>100</v>
      </c>
      <c r="E65" s="2" t="s">
        <v>46</v>
      </c>
      <c r="F65" s="8">
        <v>0</v>
      </c>
      <c r="G65" s="9"/>
      <c r="H65" s="10">
        <f>D65*F65</f>
        <v>0</v>
      </c>
      <c r="I65" s="2">
        <v>45067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78</v>
      </c>
      <c r="B68" s="2" t="s">
        <v>79</v>
      </c>
      <c r="C68" s="2">
        <v>85</v>
      </c>
      <c r="D68" s="7">
        <v>50</v>
      </c>
      <c r="E68" s="2" t="s">
        <v>20</v>
      </c>
      <c r="F68" s="8">
        <v>0</v>
      </c>
      <c r="G68" s="9"/>
      <c r="H68" s="10">
        <f>D68*F68</f>
        <v>0</v>
      </c>
      <c r="I68" s="2">
        <v>41520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 t="s">
        <v>81</v>
      </c>
      <c r="B71" s="2" t="s">
        <v>82</v>
      </c>
      <c r="C71" s="2">
        <v>86</v>
      </c>
      <c r="D71" s="7">
        <v>100</v>
      </c>
      <c r="E71" s="2" t="s">
        <v>20</v>
      </c>
      <c r="F71" s="8">
        <v>0</v>
      </c>
      <c r="G71" s="9"/>
      <c r="H71" s="10">
        <f>D71*F71</f>
        <v>0</v>
      </c>
      <c r="I71" s="2">
        <v>45411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84</v>
      </c>
      <c r="B74" s="2" t="s">
        <v>85</v>
      </c>
      <c r="C74" s="2">
        <v>87</v>
      </c>
      <c r="D74" s="7">
        <v>100</v>
      </c>
      <c r="E74" s="2" t="s">
        <v>20</v>
      </c>
      <c r="F74" s="8">
        <v>0</v>
      </c>
      <c r="G74" s="9"/>
      <c r="H74" s="10">
        <f>D74*F74</f>
        <v>0</v>
      </c>
      <c r="I74" s="2">
        <v>45621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 t="s">
        <v>87</v>
      </c>
      <c r="B77" s="2" t="s">
        <v>88</v>
      </c>
      <c r="C77" s="2">
        <v>88</v>
      </c>
      <c r="D77" s="7">
        <v>20</v>
      </c>
      <c r="E77" s="2" t="s">
        <v>20</v>
      </c>
      <c r="F77" s="8">
        <v>0</v>
      </c>
      <c r="G77" s="9"/>
      <c r="H77" s="10">
        <f>D77*F77</f>
        <v>0</v>
      </c>
      <c r="I77" s="2">
        <v>43804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 t="s">
        <v>90</v>
      </c>
      <c r="B80" s="2" t="s">
        <v>91</v>
      </c>
      <c r="C80" s="2">
        <v>89</v>
      </c>
      <c r="D80" s="7">
        <v>20</v>
      </c>
      <c r="E80" s="2" t="s">
        <v>20</v>
      </c>
      <c r="F80" s="8">
        <v>0</v>
      </c>
      <c r="G80" s="9"/>
      <c r="H80" s="10">
        <f>D80*F80</f>
        <v>0</v>
      </c>
      <c r="I80" s="2">
        <v>49097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 t="s">
        <v>93</v>
      </c>
      <c r="B83" s="2" t="s">
        <v>94</v>
      </c>
      <c r="C83" s="2">
        <v>90</v>
      </c>
      <c r="D83" s="7">
        <v>100</v>
      </c>
      <c r="E83" s="2" t="s">
        <v>20</v>
      </c>
      <c r="F83" s="8">
        <v>0</v>
      </c>
      <c r="G83" s="9"/>
      <c r="H83" s="10">
        <f>D83*F83</f>
        <v>0</v>
      </c>
      <c r="I83" s="2">
        <v>41635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45">
      <c r="A86" s="2" t="s">
        <v>96</v>
      </c>
      <c r="B86" s="2" t="s">
        <v>97</v>
      </c>
      <c r="C86" s="2">
        <v>91</v>
      </c>
      <c r="D86" s="7">
        <v>40</v>
      </c>
      <c r="E86" s="2" t="s">
        <v>33</v>
      </c>
      <c r="F86" s="8">
        <v>0</v>
      </c>
      <c r="G86" s="9"/>
      <c r="H86" s="10">
        <f>D86*F86</f>
        <v>0</v>
      </c>
      <c r="I86" s="2">
        <v>41527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98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 t="s">
        <v>99</v>
      </c>
      <c r="B89" s="2" t="s">
        <v>100</v>
      </c>
      <c r="C89" s="2">
        <v>92</v>
      </c>
      <c r="D89" s="7">
        <v>10</v>
      </c>
      <c r="E89" s="2" t="s">
        <v>20</v>
      </c>
      <c r="F89" s="8">
        <v>0</v>
      </c>
      <c r="G89" s="9"/>
      <c r="H89" s="10">
        <f>D89*F89</f>
        <v>0</v>
      </c>
      <c r="I89" s="2">
        <v>41528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 t="s">
        <v>102</v>
      </c>
      <c r="B92" s="2" t="s">
        <v>103</v>
      </c>
      <c r="C92" s="2">
        <v>93</v>
      </c>
      <c r="D92" s="7">
        <v>60</v>
      </c>
      <c r="E92" s="2" t="s">
        <v>20</v>
      </c>
      <c r="F92" s="8">
        <v>0</v>
      </c>
      <c r="G92" s="9"/>
      <c r="H92" s="10">
        <f>D92*F92</f>
        <v>0</v>
      </c>
      <c r="I92" s="2">
        <v>41537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 t="s">
        <v>105</v>
      </c>
      <c r="B95" s="2" t="s">
        <v>106</v>
      </c>
      <c r="C95" s="2">
        <v>94</v>
      </c>
      <c r="D95" s="7">
        <v>16</v>
      </c>
      <c r="E95" s="2" t="s">
        <v>46</v>
      </c>
      <c r="F95" s="8">
        <v>0</v>
      </c>
      <c r="G95" s="9"/>
      <c r="H95" s="10">
        <f>D95*F95</f>
        <v>0</v>
      </c>
      <c r="I95" s="2">
        <v>41538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 t="s">
        <v>108</v>
      </c>
      <c r="B98" s="2" t="s">
        <v>109</v>
      </c>
      <c r="C98" s="2">
        <v>95</v>
      </c>
      <c r="D98" s="7">
        <v>10</v>
      </c>
      <c r="E98" s="2" t="s">
        <v>20</v>
      </c>
      <c r="F98" s="8">
        <v>0</v>
      </c>
      <c r="G98" s="9"/>
      <c r="H98" s="10">
        <f>D98*F98</f>
        <v>0</v>
      </c>
      <c r="I98" s="2">
        <v>41637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110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 t="s">
        <v>111</v>
      </c>
      <c r="B101" s="2" t="s">
        <v>112</v>
      </c>
      <c r="C101" s="2">
        <v>96</v>
      </c>
      <c r="D101" s="7">
        <v>5</v>
      </c>
      <c r="E101" s="2" t="s">
        <v>46</v>
      </c>
      <c r="F101" s="8">
        <v>0</v>
      </c>
      <c r="G101" s="9"/>
      <c r="H101" s="10">
        <f>D101*F101</f>
        <v>0</v>
      </c>
      <c r="I101" s="2">
        <v>45427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113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 t="s">
        <v>114</v>
      </c>
      <c r="B104" s="2" t="s">
        <v>115</v>
      </c>
      <c r="C104" s="2">
        <v>97</v>
      </c>
      <c r="D104" s="7">
        <v>5</v>
      </c>
      <c r="E104" s="2" t="s">
        <v>46</v>
      </c>
      <c r="F104" s="8">
        <v>0</v>
      </c>
      <c r="G104" s="9"/>
      <c r="H104" s="10">
        <f>D104*F104</f>
        <v>0</v>
      </c>
      <c r="I104" s="2">
        <v>48921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116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 t="s">
        <v>117</v>
      </c>
      <c r="B107" s="2" t="s">
        <v>118</v>
      </c>
      <c r="C107" s="2">
        <v>98</v>
      </c>
      <c r="D107" s="7">
        <v>2</v>
      </c>
      <c r="E107" s="2" t="s">
        <v>20</v>
      </c>
      <c r="F107" s="8">
        <v>0</v>
      </c>
      <c r="G107" s="9"/>
      <c r="H107" s="10">
        <f>D107*F107</f>
        <v>0</v>
      </c>
      <c r="I107" s="2">
        <v>41500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119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 t="s">
        <v>120</v>
      </c>
      <c r="B110" s="2" t="s">
        <v>121</v>
      </c>
      <c r="C110" s="2">
        <v>99</v>
      </c>
      <c r="D110" s="7">
        <v>8000</v>
      </c>
      <c r="E110" s="2" t="s">
        <v>20</v>
      </c>
      <c r="F110" s="8">
        <v>0</v>
      </c>
      <c r="G110" s="9"/>
      <c r="H110" s="10">
        <f>D110*F110</f>
        <v>0</v>
      </c>
      <c r="I110" s="2">
        <v>67704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 t="s">
        <v>122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 t="s">
        <v>123</v>
      </c>
      <c r="B113" s="2" t="s">
        <v>124</v>
      </c>
      <c r="C113" s="2">
        <v>100</v>
      </c>
      <c r="D113" s="7">
        <v>1</v>
      </c>
      <c r="E113" s="2" t="s">
        <v>46</v>
      </c>
      <c r="F113" s="8">
        <v>0</v>
      </c>
      <c r="G113" s="9"/>
      <c r="H113" s="10">
        <f>D113*F113</f>
        <v>0</v>
      </c>
      <c r="I113" s="2">
        <v>41515</v>
      </c>
      <c r="J113" s="2"/>
      <c r="K113" s="10">
        <f>SUM(H113:H113)</f>
        <v>0</v>
      </c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 t="s">
        <v>125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 t="s">
        <v>126</v>
      </c>
      <c r="B116" s="2" t="s">
        <v>127</v>
      </c>
      <c r="C116" s="2">
        <v>101</v>
      </c>
      <c r="D116" s="7">
        <v>100</v>
      </c>
      <c r="E116" s="2" t="s">
        <v>20</v>
      </c>
      <c r="F116" s="8">
        <v>0</v>
      </c>
      <c r="G116" s="9"/>
      <c r="H116" s="10">
        <f>D116*F116</f>
        <v>0</v>
      </c>
      <c r="I116" s="2">
        <v>41622</v>
      </c>
      <c r="J116" s="2"/>
      <c r="K116" s="10">
        <f>SUM(H116:H116)</f>
        <v>0</v>
      </c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 t="s">
        <v>128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30">
      <c r="A119" s="2" t="s">
        <v>129</v>
      </c>
      <c r="B119" s="2" t="s">
        <v>130</v>
      </c>
      <c r="C119" s="2">
        <v>102</v>
      </c>
      <c r="D119" s="7">
        <v>3</v>
      </c>
      <c r="E119" s="2" t="s">
        <v>33</v>
      </c>
      <c r="F119" s="8">
        <v>0</v>
      </c>
      <c r="G119" s="9"/>
      <c r="H119" s="10">
        <f>D119*F119</f>
        <v>0</v>
      </c>
      <c r="I119" s="2">
        <v>67695</v>
      </c>
      <c r="J119" s="2"/>
      <c r="K119" s="10">
        <f>SUM(H119:H119)</f>
        <v>0</v>
      </c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 t="s">
        <v>131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30">
      <c r="A122" s="2" t="s">
        <v>132</v>
      </c>
      <c r="B122" s="2" t="s">
        <v>133</v>
      </c>
      <c r="C122" s="2">
        <v>103</v>
      </c>
      <c r="D122" s="7">
        <v>8</v>
      </c>
      <c r="E122" s="2" t="s">
        <v>33</v>
      </c>
      <c r="F122" s="8">
        <v>0</v>
      </c>
      <c r="G122" s="9"/>
      <c r="H122" s="10">
        <f>D122*F122</f>
        <v>0</v>
      </c>
      <c r="I122" s="2">
        <v>62199</v>
      </c>
      <c r="J122" s="2"/>
      <c r="K122" s="10">
        <f>SUM(H122:H122)</f>
        <v>0</v>
      </c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 t="s">
        <v>134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30">
      <c r="A125" s="2" t="s">
        <v>135</v>
      </c>
      <c r="B125" s="2" t="s">
        <v>136</v>
      </c>
      <c r="C125" s="2">
        <v>104</v>
      </c>
      <c r="D125" s="7">
        <v>4</v>
      </c>
      <c r="E125" s="2" t="s">
        <v>33</v>
      </c>
      <c r="F125" s="8">
        <v>0</v>
      </c>
      <c r="G125" s="9"/>
      <c r="H125" s="10">
        <f>D125*F125</f>
        <v>0</v>
      </c>
      <c r="I125" s="2">
        <v>62201</v>
      </c>
      <c r="J125" s="2"/>
      <c r="K125" s="10">
        <f>SUM(H125:H125)</f>
        <v>0</v>
      </c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 t="s">
        <v>137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2" t="s">
        <v>138</v>
      </c>
      <c r="B128" s="2" t="s">
        <v>139</v>
      </c>
      <c r="C128" s="2">
        <v>105</v>
      </c>
      <c r="D128" s="7">
        <v>10</v>
      </c>
      <c r="E128" s="2" t="s">
        <v>20</v>
      </c>
      <c r="F128" s="8">
        <v>0</v>
      </c>
      <c r="G128" s="9"/>
      <c r="H128" s="10">
        <f>D128*F128</f>
        <v>0</v>
      </c>
      <c r="I128" s="2">
        <v>45422</v>
      </c>
      <c r="J128" s="2"/>
      <c r="K128" s="10">
        <f>SUM(H128:H128)</f>
        <v>0</v>
      </c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 t="s">
        <v>140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 t="s">
        <v>141</v>
      </c>
      <c r="B131" s="2" t="s">
        <v>142</v>
      </c>
      <c r="C131" s="2">
        <v>106</v>
      </c>
      <c r="D131" s="7">
        <v>50</v>
      </c>
      <c r="E131" s="2" t="s">
        <v>20</v>
      </c>
      <c r="F131" s="8">
        <v>0</v>
      </c>
      <c r="G131" s="9"/>
      <c r="H131" s="10">
        <f>D131*F131</f>
        <v>0</v>
      </c>
      <c r="I131" s="2">
        <v>45407</v>
      </c>
      <c r="J131" s="2"/>
      <c r="K131" s="10">
        <f>SUM(H131:H131)</f>
        <v>0</v>
      </c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 t="s">
        <v>143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30">
      <c r="A134" s="2" t="s">
        <v>144</v>
      </c>
      <c r="B134" s="2" t="s">
        <v>145</v>
      </c>
      <c r="C134" s="2">
        <v>107</v>
      </c>
      <c r="D134" s="7">
        <v>10</v>
      </c>
      <c r="E134" s="2" t="s">
        <v>20</v>
      </c>
      <c r="F134" s="8">
        <v>0</v>
      </c>
      <c r="G134" s="9"/>
      <c r="H134" s="10">
        <f>D134*F134</f>
        <v>0</v>
      </c>
      <c r="I134" s="2">
        <v>43588</v>
      </c>
      <c r="J134" s="2"/>
      <c r="K134" s="10">
        <f>SUM(H134:H134)</f>
        <v>0</v>
      </c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 t="s">
        <v>146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 t="s">
        <v>147</v>
      </c>
      <c r="B137" s="2" t="s">
        <v>148</v>
      </c>
      <c r="C137" s="2">
        <v>108</v>
      </c>
      <c r="D137" s="7">
        <v>20</v>
      </c>
      <c r="E137" s="2" t="s">
        <v>20</v>
      </c>
      <c r="F137" s="8">
        <v>0</v>
      </c>
      <c r="G137" s="9"/>
      <c r="H137" s="10">
        <f>D137*F137</f>
        <v>0</v>
      </c>
      <c r="I137" s="2">
        <v>48955</v>
      </c>
      <c r="J137" s="2"/>
      <c r="K137" s="10">
        <f>SUM(H137:H137)</f>
        <v>0</v>
      </c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 t="s">
        <v>149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 t="s">
        <v>150</v>
      </c>
      <c r="B140" s="2" t="s">
        <v>151</v>
      </c>
      <c r="C140" s="2">
        <v>109</v>
      </c>
      <c r="D140" s="7">
        <v>40</v>
      </c>
      <c r="E140" s="2" t="s">
        <v>20</v>
      </c>
      <c r="F140" s="8">
        <v>0</v>
      </c>
      <c r="G140" s="9"/>
      <c r="H140" s="10">
        <f>D140*F140</f>
        <v>0</v>
      </c>
      <c r="I140" s="2">
        <v>43813</v>
      </c>
      <c r="J140" s="2"/>
      <c r="K140" s="10">
        <f>SUM(H140:H140)</f>
        <v>0</v>
      </c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 t="s">
        <v>152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2" t="s">
        <v>153</v>
      </c>
      <c r="B143" s="2" t="s">
        <v>154</v>
      </c>
      <c r="C143" s="2">
        <v>110</v>
      </c>
      <c r="D143" s="7">
        <v>5</v>
      </c>
      <c r="E143" s="2" t="s">
        <v>20</v>
      </c>
      <c r="F143" s="8">
        <v>0</v>
      </c>
      <c r="G143" s="9"/>
      <c r="H143" s="10">
        <f>D143*F143</f>
        <v>0</v>
      </c>
      <c r="I143" s="2">
        <v>41592</v>
      </c>
      <c r="J143" s="2"/>
      <c r="K143" s="10">
        <f>SUM(H143:H143)</f>
        <v>0</v>
      </c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2" t="s">
        <v>155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 s="2" t="s">
        <v>156</v>
      </c>
      <c r="B146" s="2" t="s">
        <v>157</v>
      </c>
      <c r="C146" s="2">
        <v>111</v>
      </c>
      <c r="D146" s="7">
        <v>2</v>
      </c>
      <c r="E146" s="2" t="s">
        <v>46</v>
      </c>
      <c r="F146" s="8">
        <v>0</v>
      </c>
      <c r="G146" s="9"/>
      <c r="H146" s="10">
        <f>D146*F146</f>
        <v>0</v>
      </c>
      <c r="I146" s="2">
        <v>41568</v>
      </c>
      <c r="J146" s="2"/>
      <c r="K146" s="10">
        <f>SUM(H146:H146)</f>
        <v>0</v>
      </c>
      <c r="L146" s="2"/>
    </row>
    <row r="147" spans="1:1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 t="s">
        <v>158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 t="s">
        <v>159</v>
      </c>
      <c r="B149" s="2" t="s">
        <v>160</v>
      </c>
      <c r="C149" s="2">
        <v>112</v>
      </c>
      <c r="D149" s="7">
        <v>5</v>
      </c>
      <c r="E149" s="2" t="s">
        <v>20</v>
      </c>
      <c r="F149" s="8">
        <v>0</v>
      </c>
      <c r="G149" s="9"/>
      <c r="H149" s="10">
        <f>D149*F149</f>
        <v>0</v>
      </c>
      <c r="I149" s="2">
        <v>58049</v>
      </c>
      <c r="J149" s="2"/>
      <c r="K149" s="10">
        <f>SUM(H149:H149)</f>
        <v>0</v>
      </c>
      <c r="L149" s="2"/>
    </row>
    <row r="150" spans="1:1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 s="2" t="s">
        <v>161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 s="2" t="s">
        <v>162</v>
      </c>
      <c r="B152" s="2" t="s">
        <v>163</v>
      </c>
      <c r="C152" s="2">
        <v>113</v>
      </c>
      <c r="D152" s="7">
        <v>30</v>
      </c>
      <c r="E152" s="2" t="s">
        <v>20</v>
      </c>
      <c r="F152" s="8">
        <v>0</v>
      </c>
      <c r="G152" s="9"/>
      <c r="H152" s="10">
        <f>D152*F152</f>
        <v>0</v>
      </c>
      <c r="I152" s="2">
        <v>43964</v>
      </c>
      <c r="J152" s="2"/>
      <c r="K152" s="10">
        <f>SUM(H152:H152)</f>
        <v>0</v>
      </c>
      <c r="L152" s="2"/>
    </row>
    <row r="153" spans="1:1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 s="2" t="s">
        <v>164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45">
      <c r="A155" s="2" t="s">
        <v>165</v>
      </c>
      <c r="B155" s="2" t="s">
        <v>166</v>
      </c>
      <c r="C155" s="2">
        <v>114</v>
      </c>
      <c r="D155" s="7">
        <v>10</v>
      </c>
      <c r="E155" s="2" t="s">
        <v>20</v>
      </c>
      <c r="F155" s="8">
        <v>0</v>
      </c>
      <c r="G155" s="9"/>
      <c r="H155" s="10">
        <f>D155*F155</f>
        <v>0</v>
      </c>
      <c r="I155" s="2">
        <v>67696</v>
      </c>
      <c r="J155" s="2"/>
      <c r="K155" s="10">
        <f>SUM(H155:H155)</f>
        <v>0</v>
      </c>
      <c r="L155" s="2"/>
    </row>
    <row r="156" spans="1:1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 s="2" t="s">
        <v>167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 s="2" t="s">
        <v>168</v>
      </c>
      <c r="B158" s="2" t="s">
        <v>169</v>
      </c>
      <c r="C158" s="2">
        <v>115</v>
      </c>
      <c r="D158" s="7">
        <v>100</v>
      </c>
      <c r="E158" s="2" t="s">
        <v>20</v>
      </c>
      <c r="F158" s="8">
        <v>0</v>
      </c>
      <c r="G158" s="9"/>
      <c r="H158" s="10">
        <f>D158*F158</f>
        <v>0</v>
      </c>
      <c r="I158" s="2">
        <v>41643</v>
      </c>
      <c r="J158" s="2"/>
      <c r="K158" s="10">
        <f>SUM(H158:H158)</f>
        <v>0</v>
      </c>
      <c r="L158" s="2"/>
    </row>
    <row r="159" spans="1:1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 s="2" t="s">
        <v>170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 s="2" t="s">
        <v>171</v>
      </c>
      <c r="B161" s="2" t="s">
        <v>172</v>
      </c>
      <c r="C161" s="2">
        <v>116</v>
      </c>
      <c r="D161" s="7">
        <v>12</v>
      </c>
      <c r="E161" s="2" t="s">
        <v>20</v>
      </c>
      <c r="F161" s="8">
        <v>0</v>
      </c>
      <c r="G161" s="9"/>
      <c r="H161" s="10">
        <f>D161*F161</f>
        <v>0</v>
      </c>
      <c r="I161" s="2">
        <v>41645</v>
      </c>
      <c r="J161" s="2"/>
      <c r="K161" s="10">
        <f>SUM(H161:H161)</f>
        <v>0</v>
      </c>
      <c r="L161" s="2"/>
    </row>
    <row r="162" spans="1:1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 s="2" t="s">
        <v>173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 s="2" t="s">
        <v>174</v>
      </c>
      <c r="B164" s="2" t="s">
        <v>175</v>
      </c>
      <c r="C164" s="2">
        <v>117</v>
      </c>
      <c r="D164" s="7">
        <v>10</v>
      </c>
      <c r="E164" s="2" t="s">
        <v>20</v>
      </c>
      <c r="F164" s="8">
        <v>0</v>
      </c>
      <c r="G164" s="9"/>
      <c r="H164" s="10">
        <f>D164*F164</f>
        <v>0</v>
      </c>
      <c r="I164" s="2">
        <v>43819</v>
      </c>
      <c r="J164" s="2"/>
      <c r="K164" s="10">
        <f>SUM(H164:H164)</f>
        <v>0</v>
      </c>
      <c r="L164" s="2"/>
    </row>
    <row r="165" spans="1:1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 s="2" t="s">
        <v>176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 s="2" t="s">
        <v>177</v>
      </c>
      <c r="B167" s="2" t="s">
        <v>178</v>
      </c>
      <c r="C167" s="2">
        <v>118</v>
      </c>
      <c r="D167" s="7">
        <v>10</v>
      </c>
      <c r="E167" s="2" t="s">
        <v>20</v>
      </c>
      <c r="F167" s="8">
        <v>0</v>
      </c>
      <c r="G167" s="9"/>
      <c r="H167" s="10">
        <f>D167*F167</f>
        <v>0</v>
      </c>
      <c r="I167" s="2">
        <v>41595</v>
      </c>
      <c r="J167" s="2"/>
      <c r="K167" s="10">
        <f>SUM(H167:H167)</f>
        <v>0</v>
      </c>
      <c r="L167" s="2"/>
    </row>
    <row r="168" spans="1:1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 s="2" t="s">
        <v>179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 s="2" t="s">
        <v>180</v>
      </c>
      <c r="B170" s="2" t="s">
        <v>181</v>
      </c>
      <c r="C170" s="2">
        <v>119</v>
      </c>
      <c r="D170" s="7">
        <v>2</v>
      </c>
      <c r="E170" s="2" t="s">
        <v>182</v>
      </c>
      <c r="F170" s="8">
        <v>0</v>
      </c>
      <c r="G170" s="9"/>
      <c r="H170" s="10">
        <f>D170*F170</f>
        <v>0</v>
      </c>
      <c r="I170" s="2">
        <v>58045</v>
      </c>
      <c r="J170" s="2"/>
      <c r="K170" s="10">
        <f>SUM(H170:H170)</f>
        <v>0</v>
      </c>
      <c r="L170" s="2"/>
    </row>
    <row r="171" spans="1:1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 s="2" t="s">
        <v>183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 s="2" t="s">
        <v>184</v>
      </c>
      <c r="B173" s="2" t="s">
        <v>185</v>
      </c>
      <c r="C173" s="2">
        <v>120</v>
      </c>
      <c r="D173" s="7">
        <v>10000</v>
      </c>
      <c r="E173" s="2" t="s">
        <v>20</v>
      </c>
      <c r="F173" s="8">
        <v>0</v>
      </c>
      <c r="G173" s="9"/>
      <c r="H173" s="10">
        <f>D173*F173</f>
        <v>0</v>
      </c>
      <c r="I173" s="2">
        <v>41565</v>
      </c>
      <c r="J173" s="2"/>
      <c r="K173" s="10">
        <f>SUM(H173:H173)</f>
        <v>0</v>
      </c>
      <c r="L173" s="2"/>
    </row>
    <row r="174" spans="1:1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 s="2" t="s">
        <v>186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30">
      <c r="A176" s="2" t="s">
        <v>187</v>
      </c>
      <c r="B176" s="2" t="s">
        <v>188</v>
      </c>
      <c r="C176" s="2">
        <v>121</v>
      </c>
      <c r="D176" s="7">
        <v>36</v>
      </c>
      <c r="E176" s="2" t="s">
        <v>20</v>
      </c>
      <c r="F176" s="8">
        <v>0</v>
      </c>
      <c r="G176" s="9"/>
      <c r="H176" s="10">
        <f>D176*F176</f>
        <v>0</v>
      </c>
      <c r="I176" s="2">
        <v>66276</v>
      </c>
      <c r="J176" s="2"/>
      <c r="K176" s="10">
        <f>SUM(H176:H176)</f>
        <v>0</v>
      </c>
      <c r="L176" s="2"/>
    </row>
    <row r="177" spans="1:1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 s="2" t="s">
        <v>189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45">
      <c r="A179" s="2" t="s">
        <v>190</v>
      </c>
      <c r="B179" s="2" t="s">
        <v>191</v>
      </c>
      <c r="C179" s="2">
        <v>122</v>
      </c>
      <c r="D179" s="7">
        <v>2</v>
      </c>
      <c r="E179" s="2" t="s">
        <v>20</v>
      </c>
      <c r="F179" s="8">
        <v>0</v>
      </c>
      <c r="G179" s="9"/>
      <c r="H179" s="10">
        <f>D179*F179</f>
        <v>0</v>
      </c>
      <c r="I179" s="2">
        <v>52211</v>
      </c>
      <c r="J179" s="2"/>
      <c r="K179" s="10">
        <f>SUM(H179:H179)</f>
        <v>0</v>
      </c>
      <c r="L179" s="2"/>
    </row>
    <row r="180" spans="1:1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 s="2" t="s">
        <v>192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 s="2" t="s">
        <v>193</v>
      </c>
      <c r="B182" s="2" t="s">
        <v>194</v>
      </c>
      <c r="C182" s="2">
        <v>123</v>
      </c>
      <c r="D182" s="7">
        <v>5</v>
      </c>
      <c r="E182" s="2" t="s">
        <v>33</v>
      </c>
      <c r="F182" s="8">
        <v>0</v>
      </c>
      <c r="G182" s="9"/>
      <c r="H182" s="10">
        <f>D182*F182</f>
        <v>0</v>
      </c>
      <c r="I182" s="2">
        <v>66762</v>
      </c>
      <c r="J182" s="2"/>
      <c r="K182" s="10">
        <f>SUM(H182:H182)</f>
        <v>0</v>
      </c>
      <c r="L182" s="2"/>
    </row>
    <row r="183" spans="1:1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 s="2" t="s">
        <v>195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 s="2" t="s">
        <v>196</v>
      </c>
      <c r="B185" s="2" t="s">
        <v>197</v>
      </c>
      <c r="C185" s="2">
        <v>124</v>
      </c>
      <c r="D185" s="7">
        <v>50</v>
      </c>
      <c r="E185" s="2" t="s">
        <v>20</v>
      </c>
      <c r="F185" s="8">
        <v>0</v>
      </c>
      <c r="G185" s="9"/>
      <c r="H185" s="10">
        <f>D185*F185</f>
        <v>0</v>
      </c>
      <c r="I185" s="2">
        <v>43814</v>
      </c>
      <c r="J185" s="2"/>
      <c r="K185" s="10">
        <f>SUM(H185:H185)</f>
        <v>0</v>
      </c>
      <c r="L185" s="2"/>
    </row>
    <row r="186" spans="1:1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 s="2" t="s">
        <v>198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 s="2" t="s">
        <v>199</v>
      </c>
      <c r="B188" s="2" t="s">
        <v>200</v>
      </c>
      <c r="C188" s="2">
        <v>125</v>
      </c>
      <c r="D188" s="7">
        <v>50</v>
      </c>
      <c r="E188" s="2" t="s">
        <v>20</v>
      </c>
      <c r="F188" s="8">
        <v>0</v>
      </c>
      <c r="G188" s="9"/>
      <c r="H188" s="10">
        <f>D188*F188</f>
        <v>0</v>
      </c>
      <c r="I188" s="2">
        <v>43815</v>
      </c>
      <c r="J188" s="2"/>
      <c r="K188" s="10">
        <f>SUM(H188:H188)</f>
        <v>0</v>
      </c>
      <c r="L188" s="2"/>
    </row>
    <row r="189" spans="1:1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 s="2" t="s">
        <v>201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 s="2" t="s">
        <v>202</v>
      </c>
      <c r="B191" s="2" t="s">
        <v>203</v>
      </c>
      <c r="C191" s="2">
        <v>126</v>
      </c>
      <c r="D191" s="7">
        <v>50</v>
      </c>
      <c r="E191" s="2" t="s">
        <v>20</v>
      </c>
      <c r="F191" s="8">
        <v>0</v>
      </c>
      <c r="G191" s="9"/>
      <c r="H191" s="10">
        <f>D191*F191</f>
        <v>0</v>
      </c>
      <c r="I191" s="2">
        <v>59171</v>
      </c>
      <c r="J191" s="2"/>
      <c r="K191" s="10">
        <f>SUM(H191:H191)</f>
        <v>0</v>
      </c>
      <c r="L191" s="2"/>
    </row>
    <row r="192" spans="1:1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 s="2" t="s">
        <v>204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 s="2" t="s">
        <v>205</v>
      </c>
      <c r="B194" s="2" t="s">
        <v>206</v>
      </c>
      <c r="C194" s="2">
        <v>127</v>
      </c>
      <c r="D194" s="7">
        <v>48</v>
      </c>
      <c r="E194" s="2" t="s">
        <v>20</v>
      </c>
      <c r="F194" s="8">
        <v>0</v>
      </c>
      <c r="G194" s="9"/>
      <c r="H194" s="10">
        <f>D194*F194</f>
        <v>0</v>
      </c>
      <c r="I194" s="2">
        <v>41631</v>
      </c>
      <c r="J194" s="2"/>
      <c r="K194" s="10">
        <f>SUM(H194:H194)</f>
        <v>0</v>
      </c>
      <c r="L194" s="2"/>
    </row>
    <row r="195" spans="1:1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 s="2" t="s">
        <v>207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 s="2" t="s">
        <v>208</v>
      </c>
      <c r="B197" s="2" t="s">
        <v>209</v>
      </c>
      <c r="C197" s="2">
        <v>128</v>
      </c>
      <c r="D197" s="7">
        <v>3</v>
      </c>
      <c r="E197" s="2" t="s">
        <v>33</v>
      </c>
      <c r="F197" s="8">
        <v>0</v>
      </c>
      <c r="G197" s="9"/>
      <c r="H197" s="10">
        <f>D197*F197</f>
        <v>0</v>
      </c>
      <c r="I197" s="2">
        <v>41624</v>
      </c>
      <c r="J197" s="2"/>
      <c r="K197" s="10">
        <f>SUM(H197:H197)</f>
        <v>0</v>
      </c>
      <c r="L197" s="2"/>
    </row>
    <row r="198" spans="1:1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 s="2" t="s">
        <v>210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 s="2" t="s">
        <v>211</v>
      </c>
      <c r="B200" s="2" t="s">
        <v>212</v>
      </c>
      <c r="C200" s="2">
        <v>129</v>
      </c>
      <c r="D200" s="7">
        <v>3</v>
      </c>
      <c r="E200" s="2" t="s">
        <v>33</v>
      </c>
      <c r="F200" s="8">
        <v>0</v>
      </c>
      <c r="G200" s="9"/>
      <c r="H200" s="10">
        <f>D200*F200</f>
        <v>0</v>
      </c>
      <c r="I200" s="2">
        <v>41626</v>
      </c>
      <c r="J200" s="2"/>
      <c r="K200" s="10">
        <f>SUM(H200:H200)</f>
        <v>0</v>
      </c>
      <c r="L200" s="2"/>
    </row>
    <row r="201" spans="1:1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 s="2" t="s">
        <v>213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30">
      <c r="A203" s="2" t="s">
        <v>214</v>
      </c>
      <c r="B203" s="2" t="s">
        <v>215</v>
      </c>
      <c r="C203" s="2">
        <v>130</v>
      </c>
      <c r="D203" s="7">
        <v>2</v>
      </c>
      <c r="E203" s="2" t="s">
        <v>33</v>
      </c>
      <c r="F203" s="8">
        <v>0</v>
      </c>
      <c r="G203" s="9"/>
      <c r="H203" s="10">
        <f>D203*F203</f>
        <v>0</v>
      </c>
      <c r="I203" s="2">
        <v>43743</v>
      </c>
      <c r="J203" s="2"/>
      <c r="K203" s="10">
        <f>SUM(H203:H203)</f>
        <v>0</v>
      </c>
      <c r="L203" s="2"/>
    </row>
    <row r="204" spans="1:1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 s="2" t="s">
        <v>216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30">
      <c r="A206" s="2" t="s">
        <v>217</v>
      </c>
      <c r="B206" s="2" t="s">
        <v>218</v>
      </c>
      <c r="C206" s="2">
        <v>131</v>
      </c>
      <c r="D206" s="7">
        <v>2</v>
      </c>
      <c r="E206" s="2" t="s">
        <v>33</v>
      </c>
      <c r="F206" s="8">
        <v>0</v>
      </c>
      <c r="G206" s="9"/>
      <c r="H206" s="10">
        <f>D206*F206</f>
        <v>0</v>
      </c>
      <c r="I206" s="2">
        <v>45071</v>
      </c>
      <c r="J206" s="2"/>
      <c r="K206" s="10">
        <f>SUM(H206:H206)</f>
        <v>0</v>
      </c>
      <c r="L206" s="2"/>
    </row>
    <row r="207" spans="1:1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21">
      <c r="A208" s="2"/>
      <c r="B208" s="2"/>
      <c r="C208" s="2"/>
      <c r="D208" s="2"/>
      <c r="E208" s="2"/>
      <c r="F208" s="2"/>
      <c r="G208" s="11" t="s">
        <v>219</v>
      </c>
      <c r="H208" s="12">
        <f>SUM(H9:H207)</f>
        <v>0</v>
      </c>
      <c r="I208" s="2"/>
      <c r="J208" s="2"/>
      <c r="K208" s="2"/>
      <c r="L208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2019-10-17T18:44:04Z</cp:lastPrinted>
  <dcterms:created xsi:type="dcterms:W3CDTF">2019-10-17T18:43:11Z</dcterms:created>
  <dcterms:modified xsi:type="dcterms:W3CDTF">2019-10-17T18:44:27Z</dcterms:modified>
  <cp:category/>
  <cp:version/>
  <cp:contentType/>
  <cp:contentStatus/>
</cp:coreProperties>
</file>