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R:\Licitação\Licitação\PREGÃO PRESENCIAL\Pregão 2022\Pregão nº 074-2022 - Locação de sonorização e iluminação. FMAS\"/>
    </mc:Choice>
  </mc:AlternateContent>
  <xr:revisionPtr revIDLastSave="0" documentId="8_{ECE15A8B-833B-4982-85F4-927E1133295F}" xr6:coauthVersionLast="47" xr6:coauthVersionMax="47" xr10:uidLastSave="{00000000-0000-0000-0000-000000000000}"/>
  <bookViews>
    <workbookView xWindow="6000" yWindow="3540" windowWidth="18000" windowHeight="9360" xr2:uid="{FB0D8764-702F-4163-8D0F-C35A64FA4C60}"/>
  </bookViews>
  <sheets>
    <sheet name="Planilha3" sheetId="3" r:id="rId1"/>
    <sheet name="Planilha2" sheetId="2" r:id="rId2"/>
    <sheet name="Planilha1" sheetId="1"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5" i="3" l="1"/>
  <c r="K23" i="3"/>
  <c r="H23" i="3"/>
  <c r="K20" i="3"/>
  <c r="H20" i="3"/>
  <c r="K17" i="3"/>
  <c r="H17" i="3"/>
  <c r="K14" i="3"/>
  <c r="H14" i="3"/>
  <c r="K11" i="3"/>
  <c r="H11" i="3"/>
</calcChain>
</file>

<file path=xl/sharedStrings.xml><?xml version="1.0" encoding="utf-8"?>
<sst xmlns="http://schemas.openxmlformats.org/spreadsheetml/2006/main" count="37" uniqueCount="34">
  <si>
    <t>PREFEITURA MUNICIPAL DE QUISSAMÃ</t>
  </si>
  <si>
    <t xml:space="preserve">Fornecedor : </t>
  </si>
  <si>
    <t xml:space="preserve">CNPJ : </t>
  </si>
  <si>
    <t xml:space="preserve">Tel. : </t>
  </si>
  <si>
    <t xml:space="preserve">Endereço : </t>
  </si>
  <si>
    <t>PREGãO/PROCESSO POR LOTE :  0000074/2022</t>
  </si>
  <si>
    <t xml:space="preserve">PROCESSO ADMINISTRATIVO :  </t>
  </si>
  <si>
    <t>DESCRICAO</t>
  </si>
  <si>
    <t>PRODUTO</t>
  </si>
  <si>
    <t>ITEM</t>
  </si>
  <si>
    <t>QUANTIDADE</t>
  </si>
  <si>
    <t>UN</t>
  </si>
  <si>
    <t>VALOR UNITARIO</t>
  </si>
  <si>
    <t>MARCA</t>
  </si>
  <si>
    <t>TOTAL</t>
  </si>
  <si>
    <t>TOTAL POR LOTE</t>
  </si>
  <si>
    <t>Lote: 1</t>
  </si>
  <si>
    <t>Locação de mini trio elétrico_x000D_
12 Caixas de som Sub grave 2x18"_x000D_
16 Caixas de som médio grave 1x12"_x000D_
08 Caixas de som médio grave 2x10"_x000D_
01 Drive titânio dtI_x000D_
12 Drives titânio dti com corneta;_x000D_
06 Caixas de som monitor ativo-10 Amplificadores de som_x000D_
01 Processador digital;_x000D_
 01 Computador_x000D_
08 Direct Box_x000D_
01 Aparelho de CD_x000D_
01 Mesa de som digital de 24ch_x000D_
12 Microfones com fio_x000D_
03 Microfones sem fio UHF_x000D_
01 Kit de microfone para bateria_x000D_
01 Cubo de Contrabaixo_x000D_
01 Cubo de Guitarra_x000D_
01 Bateria completa-com 12 caixas de som sub grave 2 x 18", 16 caixas de som medio grave 1 x 12", 08 caixas de som médio grave 2 x 10", 01 drive titânio dtl, 12 drives titãnio dti com corneta, 06 caixas de som monitor ativo, 10 amplificadores de som, 01 processador digital, 01 computador , 08 direct box, 01 aparelho de CD, 01 mesa de som digital de 24ch, 12 microfones com fio, 03 microfones sem fio UHF, 01 kit de microfone para bateria, 01 cubo de contrabaixo, 01 cubo de guitarra, 01 bateria completa.</t>
  </si>
  <si>
    <t>047.12.0175</t>
  </si>
  <si>
    <t>UNIDADE</t>
  </si>
  <si>
    <t>Lote: 2</t>
  </si>
  <si>
    <t>Locação de equipamentos iluminação de pequeno porte</t>
  </si>
  <si>
    <t>047.12.0013</t>
  </si>
  <si>
    <t>Lote: 3</t>
  </si>
  <si>
    <t>Locação de iluminação  decorativa</t>
  </si>
  <si>
    <t>047.12.0042</t>
  </si>
  <si>
    <t>Lote: 4</t>
  </si>
  <si>
    <t>Serviço de locação de som acústico vertical</t>
  </si>
  <si>
    <t>047.12.0117</t>
  </si>
  <si>
    <t>DIÁRIA</t>
  </si>
  <si>
    <t>Lote: 5</t>
  </si>
  <si>
    <t>Locação de equipamentos sonorização de pequeno porte</t>
  </si>
  <si>
    <t>047.12.0009</t>
  </si>
  <si>
    <t>TOTAL DA PROPOSTA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</si>
</sst>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00_);_(* \(#,##0.0000\);_(* &quot;0,0000&quot;??_);_(@_)"/>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rgb="FF000000"/>
      <name val="Calibri"/>
      <family val="2"/>
      <scheme val="minor"/>
    </font>
    <font>
      <b/>
      <sz val="12"/>
      <color rgb="FFFF0000"/>
      <name val="Calibri"/>
      <family val="2"/>
      <scheme val="minor"/>
    </font>
    <font>
      <b/>
      <sz val="11"/>
      <color rgb="FF0000FF"/>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0" fillId="0" borderId="0" xfId="0" applyAlignment="1">
      <alignment horizontal="center" vertical="top" wrapText="1"/>
    </xf>
    <xf numFmtId="164" fontId="1" fillId="0" borderId="0" xfId="0" applyNumberFormat="1" applyFont="1"/>
    <xf numFmtId="164" fontId="0" fillId="0" borderId="0" xfId="0" applyNumberFormat="1"/>
    <xf numFmtId="164" fontId="0" fillId="0" borderId="0" xfId="0" applyNumberFormat="1" applyProtection="1">
      <protection locked="0"/>
    </xf>
    <xf numFmtId="0" fontId="0" fillId="0" borderId="0" xfId="0" applyProtection="1">
      <protection locked="0"/>
    </xf>
    <xf numFmtId="164" fontId="2" fillId="0" borderId="0" xfId="0" applyNumberFormat="1" applyFont="1"/>
    <xf numFmtId="0" fontId="3" fillId="0" borderId="0" xfId="0" applyFo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39E38-C044-4CEC-BA7B-B6D34CFF1A0D}">
  <dimension ref="A1:K25"/>
  <sheetViews>
    <sheetView tabSelected="1" workbookViewId="0">
      <selection activeCell="D3" sqref="D3"/>
    </sheetView>
  </sheetViews>
  <sheetFormatPr defaultRowHeight="15" x14ac:dyDescent="0.25"/>
  <cols>
    <col min="1" max="1" width="70.7109375" customWidth="1"/>
    <col min="2" max="2" width="17.7109375" customWidth="1"/>
    <col min="3" max="3" width="5.7109375" customWidth="1"/>
    <col min="4" max="6" width="18.7109375" customWidth="1"/>
    <col min="7" max="7" width="30.7109375" customWidth="1"/>
    <col min="8" max="8" width="25.7109375" customWidth="1"/>
    <col min="9" max="10" width="0" hidden="1" customWidth="1"/>
  </cols>
  <sheetData>
    <row r="1" spans="1:11" ht="21" x14ac:dyDescent="0.35">
      <c r="A1" s="1" t="s">
        <v>0</v>
      </c>
    </row>
    <row r="3" spans="1:11" ht="15.75" x14ac:dyDescent="0.25">
      <c r="A3" s="11" t="s">
        <v>1</v>
      </c>
      <c r="B3" s="11" t="s">
        <v>2</v>
      </c>
      <c r="D3" s="11" t="s">
        <v>3</v>
      </c>
      <c r="I3">
        <v>1358</v>
      </c>
    </row>
    <row r="4" spans="1:11" ht="15.75" x14ac:dyDescent="0.25">
      <c r="A4" s="11" t="s">
        <v>4</v>
      </c>
    </row>
    <row r="5" spans="1:11" ht="15.75" x14ac:dyDescent="0.25">
      <c r="A5" s="2" t="s">
        <v>5</v>
      </c>
    </row>
    <row r="6" spans="1:11" ht="15.75" x14ac:dyDescent="0.25">
      <c r="A6" s="2" t="s">
        <v>6</v>
      </c>
    </row>
    <row r="7" spans="1:11" ht="15.75" x14ac:dyDescent="0.25">
      <c r="A7" s="3"/>
      <c r="I7">
        <v>4</v>
      </c>
    </row>
    <row r="8" spans="1:11" x14ac:dyDescent="0.25">
      <c r="A8" s="4" t="s">
        <v>7</v>
      </c>
      <c r="B8" s="4" t="s">
        <v>8</v>
      </c>
      <c r="C8" s="4" t="s">
        <v>9</v>
      </c>
      <c r="D8" s="4" t="s">
        <v>10</v>
      </c>
      <c r="E8" s="4" t="s">
        <v>11</v>
      </c>
      <c r="F8" s="4" t="s">
        <v>12</v>
      </c>
      <c r="G8" s="4" t="s">
        <v>13</v>
      </c>
      <c r="H8" s="4" t="s">
        <v>14</v>
      </c>
      <c r="K8" s="4" t="s">
        <v>15</v>
      </c>
    </row>
    <row r="10" spans="1:11" x14ac:dyDescent="0.25">
      <c r="A10" t="s">
        <v>16</v>
      </c>
    </row>
    <row r="11" spans="1:11" ht="360" x14ac:dyDescent="0.25">
      <c r="A11" s="5" t="s">
        <v>17</v>
      </c>
      <c r="B11" t="s">
        <v>18</v>
      </c>
      <c r="C11">
        <v>1</v>
      </c>
      <c r="D11" s="6">
        <v>3</v>
      </c>
      <c r="E11" t="s">
        <v>19</v>
      </c>
      <c r="F11" s="8">
        <v>0</v>
      </c>
      <c r="G11" s="9"/>
      <c r="H11" s="7">
        <f>D11*F11</f>
        <v>0</v>
      </c>
      <c r="I11">
        <v>75764</v>
      </c>
      <c r="K11" s="7">
        <f>SUM(H11:H11)</f>
        <v>0</v>
      </c>
    </row>
    <row r="13" spans="1:11" x14ac:dyDescent="0.25">
      <c r="A13" t="s">
        <v>20</v>
      </c>
    </row>
    <row r="14" spans="1:11" x14ac:dyDescent="0.25">
      <c r="A14" s="5" t="s">
        <v>21</v>
      </c>
      <c r="B14" t="s">
        <v>22</v>
      </c>
      <c r="C14">
        <v>2</v>
      </c>
      <c r="D14" s="6">
        <v>3</v>
      </c>
      <c r="E14" t="s">
        <v>19</v>
      </c>
      <c r="F14" s="8">
        <v>0</v>
      </c>
      <c r="G14" s="9"/>
      <c r="H14" s="7">
        <f>D14*F14</f>
        <v>0</v>
      </c>
      <c r="I14">
        <v>42554</v>
      </c>
      <c r="K14" s="7">
        <f>SUM(H14:H14)</f>
        <v>0</v>
      </c>
    </row>
    <row r="16" spans="1:11" x14ac:dyDescent="0.25">
      <c r="A16" t="s">
        <v>23</v>
      </c>
    </row>
    <row r="17" spans="1:11" x14ac:dyDescent="0.25">
      <c r="A17" s="5" t="s">
        <v>24</v>
      </c>
      <c r="B17" t="s">
        <v>25</v>
      </c>
      <c r="C17">
        <v>3</v>
      </c>
      <c r="D17" s="6">
        <v>2</v>
      </c>
      <c r="E17" t="s">
        <v>19</v>
      </c>
      <c r="F17" s="8">
        <v>0</v>
      </c>
      <c r="G17" s="9"/>
      <c r="H17" s="7">
        <f>D17*F17</f>
        <v>0</v>
      </c>
      <c r="I17">
        <v>54224</v>
      </c>
      <c r="K17" s="7">
        <f>SUM(H17:H17)</f>
        <v>0</v>
      </c>
    </row>
    <row r="19" spans="1:11" x14ac:dyDescent="0.25">
      <c r="A19" t="s">
        <v>26</v>
      </c>
    </row>
    <row r="20" spans="1:11" x14ac:dyDescent="0.25">
      <c r="A20" s="5" t="s">
        <v>27</v>
      </c>
      <c r="B20" t="s">
        <v>28</v>
      </c>
      <c r="C20">
        <v>4</v>
      </c>
      <c r="D20" s="6">
        <v>4</v>
      </c>
      <c r="E20" t="s">
        <v>29</v>
      </c>
      <c r="F20" s="8">
        <v>0</v>
      </c>
      <c r="G20" s="9"/>
      <c r="H20" s="7">
        <f>D20*F20</f>
        <v>0</v>
      </c>
      <c r="I20">
        <v>71255</v>
      </c>
      <c r="K20" s="7">
        <f>SUM(H20:H20)</f>
        <v>0</v>
      </c>
    </row>
    <row r="22" spans="1:11" x14ac:dyDescent="0.25">
      <c r="A22" t="s">
        <v>30</v>
      </c>
    </row>
    <row r="23" spans="1:11" x14ac:dyDescent="0.25">
      <c r="A23" s="5" t="s">
        <v>31</v>
      </c>
      <c r="B23" t="s">
        <v>32</v>
      </c>
      <c r="C23">
        <v>5</v>
      </c>
      <c r="D23" s="6">
        <v>21</v>
      </c>
      <c r="E23" t="s">
        <v>19</v>
      </c>
      <c r="F23" s="8">
        <v>0</v>
      </c>
      <c r="G23" s="9"/>
      <c r="H23" s="7">
        <f>D23*F23</f>
        <v>0</v>
      </c>
      <c r="I23">
        <v>42548</v>
      </c>
      <c r="K23" s="7">
        <f>SUM(H23:H23)</f>
        <v>0</v>
      </c>
    </row>
    <row r="25" spans="1:11" ht="21" x14ac:dyDescent="0.35">
      <c r="G25" s="1" t="s">
        <v>33</v>
      </c>
      <c r="H25" s="10">
        <f>SUM(H9:H24)</f>
        <v>0</v>
      </c>
    </row>
  </sheetData>
  <sheetProtection algorithmName="SHA-512" hashValue="B/dhAUXhXovbtwZjUwpjeqzxuAi/EI3ysLYiQR8MWbGyVW7Mx4CGq7KsNCJ8AySHBBuRdTXnaxEWHhKZAtabbw==" saltValue="vI9o/Menq4MIfKd0An1+8A==" spinCount="100000" sheet="1" objects="1" scenarios="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90CA9-5373-4F9A-A7E7-145328478D35}">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9446-8CED-4BCB-B61B-C31E11B02811}">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Planilha3</vt:lpstr>
      <vt:lpstr>Planilha2</vt: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Renato Chagas Almeida</dc:creator>
  <cp:lastModifiedBy>Renato Chagas Almeida</cp:lastModifiedBy>
  <dcterms:created xsi:type="dcterms:W3CDTF">2022-05-23T16:56:36Z</dcterms:created>
  <dcterms:modified xsi:type="dcterms:W3CDTF">2022-05-23T16:56:41Z</dcterms:modified>
</cp:coreProperties>
</file>