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<sst xmlns="http://schemas.openxmlformats.org/spreadsheetml/2006/main" count="170" uniqueCount="137">
  <si>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</si>
  <si>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</si>
  <si>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</si>
  <si>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</si>
  <si>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</si>
  <si>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0000210/2019</t>
  </si>
  <si>
    <t>PROCESSO ADMINISTRATIVO :  000 2019/2019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</si>
  <si>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</si>
  <si>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</si>
  <si>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</si>
  <si>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</si>
  <si>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</si>
  <si>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</si>
  <si>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</si>
  <si>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</si>
  <si>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</si>
  <si>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</si>
  <si>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</si>
  <si>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Tinta latex flamingo 18 litros</t>
  </si>
  <si>
    <t>048.24.0793</t>
  </si>
  <si>
    <t>GALÃO</t>
  </si>
  <si>
    <t>Lote: 2</t>
  </si>
  <si>
    <t>Tinta latex branco neve 18 litros</t>
  </si>
  <si>
    <t>048.24.0803</t>
  </si>
  <si>
    <t>UNIDADE</t>
  </si>
  <si>
    <t>Lote: 3</t>
  </si>
  <si>
    <t>Tinta zero branco super base água galão</t>
  </si>
  <si>
    <t>048.24.0790</t>
  </si>
  <si>
    <t>Lote: 4</t>
  </si>
  <si>
    <t>Lixa de madeira A237 grão 120 com 50</t>
  </si>
  <si>
    <t>048.24.0775</t>
  </si>
  <si>
    <t>PACOTE</t>
  </si>
  <si>
    <t>Lote: 5</t>
  </si>
  <si>
    <t>Massa Acrílica galão de 3600</t>
  </si>
  <si>
    <t>048.24.0578</t>
  </si>
  <si>
    <t>LATA</t>
  </si>
  <si>
    <t>Lote: 6</t>
  </si>
  <si>
    <t>Tinta verde folha galão</t>
  </si>
  <si>
    <t>048.24.0794</t>
  </si>
  <si>
    <t>Lote: 7</t>
  </si>
  <si>
    <t>Àgua raz 5lL</t>
  </si>
  <si>
    <t>048.24.0590</t>
  </si>
  <si>
    <t>Lote: 8</t>
  </si>
  <si>
    <t>Lixa de ferro nº 12</t>
  </si>
  <si>
    <t>048.24.0795</t>
  </si>
  <si>
    <t>Lote: 9</t>
  </si>
  <si>
    <t>Escova de aço retangular 1780/6</t>
  </si>
  <si>
    <t>048.24.0796</t>
  </si>
  <si>
    <t>Lote: 10</t>
  </si>
  <si>
    <t>Espátula polida 6255/16</t>
  </si>
  <si>
    <t>048.24.0804</t>
  </si>
  <si>
    <t>Lote: 11</t>
  </si>
  <si>
    <t>Rolo de lã super 1423/1000</t>
  </si>
  <si>
    <t>048.24.0776</t>
  </si>
  <si>
    <t>Lote: 12</t>
  </si>
  <si>
    <t>Cabo de gaiola com rosca aço 23cm</t>
  </si>
  <si>
    <t>048.24.0777</t>
  </si>
  <si>
    <t>Lote: 13</t>
  </si>
  <si>
    <t>Trincha 396 3"</t>
  </si>
  <si>
    <t>048.24.0409</t>
  </si>
  <si>
    <t>Lote: 14</t>
  </si>
  <si>
    <t>Pigmento corante preto</t>
  </si>
  <si>
    <t>048.24.0797</t>
  </si>
  <si>
    <t>Lote: 15</t>
  </si>
  <si>
    <t>Pigmento corante azul</t>
  </si>
  <si>
    <t>048.24.0798</t>
  </si>
  <si>
    <t>Lote: 16</t>
  </si>
  <si>
    <t>Trincha 396/½</t>
  </si>
  <si>
    <t>048.24.0778</t>
  </si>
  <si>
    <t>Lote: 17</t>
  </si>
  <si>
    <t>Betume da judéia 500ml</t>
  </si>
  <si>
    <t>048.24.0800</t>
  </si>
  <si>
    <t>Lote: 18</t>
  </si>
  <si>
    <t>Lixa para madeira nº 100.</t>
  </si>
  <si>
    <t>048.24.0352</t>
  </si>
  <si>
    <t>Lote: 19</t>
  </si>
  <si>
    <t>Desempenadeira aço canto redondo 12x25</t>
  </si>
  <si>
    <t>048.24.0779</t>
  </si>
  <si>
    <t>Lote: 20</t>
  </si>
  <si>
    <t>Rolo de lã anti gota 321/9cm</t>
  </si>
  <si>
    <t>048.24.0780</t>
  </si>
  <si>
    <t>Lote: 21</t>
  </si>
  <si>
    <t>Prolongador 5m de fibra amarelo</t>
  </si>
  <si>
    <t>048.24.0781</t>
  </si>
  <si>
    <t>Lote: 22</t>
  </si>
  <si>
    <t>Prolongador extensível 3m 1600 verde vermelho</t>
  </si>
  <si>
    <t>048.24.0782</t>
  </si>
  <si>
    <t>Lote: 23</t>
  </si>
  <si>
    <t>Tinta sem brilho terracota 18 litros</t>
  </si>
  <si>
    <t>048.24.0783</t>
  </si>
  <si>
    <t>Lote: 24</t>
  </si>
  <si>
    <t>Tinta latex terracota 18 litros</t>
  </si>
  <si>
    <t>048.24.0784</t>
  </si>
  <si>
    <t>Lote: 25</t>
  </si>
  <si>
    <t>Tinta latex salvia 18 litros</t>
  </si>
  <si>
    <t>048.24.0811</t>
  </si>
  <si>
    <t>Lote: 26</t>
  </si>
  <si>
    <t>Tinta latex ocre colonial 18 litros</t>
  </si>
  <si>
    <t>048.24.0785</t>
  </si>
  <si>
    <t>Lote: 27</t>
  </si>
  <si>
    <t>Tinta sem brilho palha 18 litros</t>
  </si>
  <si>
    <t>048.24.0786</t>
  </si>
  <si>
    <t>UNIDADE/DIA</t>
  </si>
  <si>
    <t>Lote: 28</t>
  </si>
  <si>
    <t>Tinta zero verde colonial galão</t>
  </si>
  <si>
    <t>048.24.0788</t>
  </si>
  <si>
    <t>Lote: 29</t>
  </si>
  <si>
    <t>Tinta zero colorado galão</t>
  </si>
  <si>
    <t>048.24.0789</t>
  </si>
  <si>
    <t>Lote: 30</t>
  </si>
  <si>
    <t>Massa corrida 18 litros.</t>
  </si>
  <si>
    <t>048.24.0112</t>
  </si>
  <si>
    <t>Lote: 31</t>
  </si>
  <si>
    <t>Massa para madeira 3.600ml</t>
  </si>
  <si>
    <t>048.24.0414</t>
  </si>
  <si>
    <t>Lote: 32</t>
  </si>
  <si>
    <t>Tinta esmalte sintetico base d´´agua preto galão</t>
  </si>
  <si>
    <t>048.24.0791</t>
  </si>
  <si>
    <t>Lote: 33</t>
  </si>
  <si>
    <t>Verniz ZU - 80 5 litros</t>
  </si>
  <si>
    <t>048.24.0792</t>
  </si>
  <si>
    <t>Lote: 34</t>
  </si>
  <si>
    <t>Tinta acrílica branco gelo 18 litros</t>
  </si>
  <si>
    <t>048.24.0802</t>
  </si>
  <si>
    <t>Lote: 35</t>
  </si>
  <si>
    <t>Tinta latex  cromo 18 litros</t>
  </si>
  <si>
    <t>048.24.0805</t>
  </si>
  <si>
    <t>Lote: 36</t>
  </si>
  <si>
    <t>Tinta esmalte sintético base d´´agua marfim galão</t>
  </si>
  <si>
    <t>048.24.0799</t>
  </si>
  <si>
    <t>Lote: 37</t>
  </si>
  <si>
    <t>Tinta acrílica novopiso grafite 18 litros</t>
  </si>
  <si>
    <t>048.24.0787</t>
  </si>
  <si>
    <t>Lote: 38</t>
  </si>
  <si>
    <t>Verniz extra gl</t>
  </si>
  <si>
    <t>048.24.0801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</si>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</sst>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164" fontId="2" fillId="0" borderId="0" xfId="0" applyNumberFormat="1" applyFont="1" applyAlignment="1">
      <alignment horizontal="left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view="pageBreakPreview" zoomScale="60" workbookViewId="0" topLeftCell="A1">
      <selection activeCell="M36" sqref="M36"/>
    </sheetView>
  </sheetViews>
  <sheetFormatPr defaultColWidth="9.140625" defaultRowHeight="12.75"/>
  <cols>
    <col min="1" max="1" width="103.421875" style="0" bestFit="1" customWidth="1"/>
    <col min="2" max="2" width="11.140625" style="0" bestFit="1" customWidth="1"/>
    <col min="3" max="3" width="5.57421875" style="0" bestFit="1" customWidth="1"/>
    <col min="4" max="4" width="13.28125" style="0" bestFit="1" customWidth="1"/>
    <col min="5" max="5" width="12.7109375" style="0" bestFit="1" customWidth="1"/>
    <col min="6" max="6" width="17.140625" style="0" bestFit="1" customWidth="1"/>
    <col min="7" max="7" width="34.8515625" style="0" bestFit="1" customWidth="1"/>
    <col min="8" max="8" width="12.8515625" style="0" bestFit="1" customWidth="1"/>
    <col min="9" max="9" width="7.57421875" style="0" bestFit="1" customWidth="1"/>
    <col min="10" max="10" width="0" style="0" hidden="1" customWidth="1"/>
    <col min="11" max="11" width="17.57421875" style="0" bestFit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797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12.7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7" t="s">
        <v>18</v>
      </c>
      <c r="B11" s="2" t="s">
        <v>19</v>
      </c>
      <c r="C11" s="2">
        <v>1</v>
      </c>
      <c r="D11" s="8">
        <v>30</v>
      </c>
      <c r="E11" s="2" t="s">
        <v>20</v>
      </c>
      <c r="F11" s="9">
        <v>0</v>
      </c>
      <c r="G11" s="10"/>
      <c r="H11" s="11">
        <f>D11*F11</f>
        <v>0</v>
      </c>
      <c r="I11" s="2">
        <v>60647</v>
      </c>
      <c r="J11" s="2"/>
      <c r="K11" s="11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7" t="s">
        <v>22</v>
      </c>
      <c r="B14" s="2" t="s">
        <v>23</v>
      </c>
      <c r="C14" s="2">
        <v>2</v>
      </c>
      <c r="D14" s="8">
        <v>110</v>
      </c>
      <c r="E14" s="2" t="s">
        <v>24</v>
      </c>
      <c r="F14" s="9">
        <v>0</v>
      </c>
      <c r="G14" s="10"/>
      <c r="H14" s="11">
        <f>D14*F14</f>
        <v>0</v>
      </c>
      <c r="I14" s="2">
        <v>60671</v>
      </c>
      <c r="J14" s="2"/>
      <c r="K14" s="11">
        <f>SUM(H14:H14)</f>
        <v>0</v>
      </c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7" t="s">
        <v>26</v>
      </c>
      <c r="B17" s="2" t="s">
        <v>27</v>
      </c>
      <c r="C17" s="2">
        <v>3</v>
      </c>
      <c r="D17" s="8">
        <v>90</v>
      </c>
      <c r="E17" s="2" t="s">
        <v>20</v>
      </c>
      <c r="F17" s="9">
        <v>0</v>
      </c>
      <c r="G17" s="10"/>
      <c r="H17" s="11">
        <f>D17*F17</f>
        <v>0</v>
      </c>
      <c r="I17" s="2">
        <v>60641</v>
      </c>
      <c r="J17" s="2"/>
      <c r="K17" s="11">
        <f>SUM(H17:H17)</f>
        <v>0</v>
      </c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28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7" t="s">
        <v>29</v>
      </c>
      <c r="B20" s="2" t="s">
        <v>30</v>
      </c>
      <c r="C20" s="2">
        <v>4</v>
      </c>
      <c r="D20" s="8">
        <v>10</v>
      </c>
      <c r="E20" s="2" t="s">
        <v>31</v>
      </c>
      <c r="F20" s="9">
        <v>0</v>
      </c>
      <c r="G20" s="10"/>
      <c r="H20" s="11">
        <f>D20*F20</f>
        <v>0</v>
      </c>
      <c r="I20" s="2">
        <v>60611</v>
      </c>
      <c r="J20" s="2"/>
      <c r="K20" s="11">
        <f>SUM(H20:H20)</f>
        <v>0</v>
      </c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 t="s">
        <v>32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7" t="s">
        <v>33</v>
      </c>
      <c r="B23" s="2" t="s">
        <v>34</v>
      </c>
      <c r="C23" s="2">
        <v>5</v>
      </c>
      <c r="D23" s="8">
        <v>15</v>
      </c>
      <c r="E23" s="2" t="s">
        <v>35</v>
      </c>
      <c r="F23" s="9">
        <v>0</v>
      </c>
      <c r="G23" s="10"/>
      <c r="H23" s="11">
        <f>D23*F23</f>
        <v>0</v>
      </c>
      <c r="I23" s="2">
        <v>53299</v>
      </c>
      <c r="J23" s="2"/>
      <c r="K23" s="11">
        <f>SUM(H23:H23)</f>
        <v>0</v>
      </c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7" t="s">
        <v>37</v>
      </c>
      <c r="B26" s="2" t="s">
        <v>38</v>
      </c>
      <c r="C26" s="2">
        <v>6</v>
      </c>
      <c r="D26" s="8">
        <v>20</v>
      </c>
      <c r="E26" s="2" t="s">
        <v>24</v>
      </c>
      <c r="F26" s="9">
        <v>0</v>
      </c>
      <c r="G26" s="10"/>
      <c r="H26" s="11">
        <f>D26*F26</f>
        <v>0</v>
      </c>
      <c r="I26" s="2">
        <v>60649</v>
      </c>
      <c r="J26" s="2"/>
      <c r="K26" s="11">
        <f>SUM(H26:H26)</f>
        <v>0</v>
      </c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 t="s">
        <v>39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7" t="s">
        <v>40</v>
      </c>
      <c r="B29" s="2" t="s">
        <v>41</v>
      </c>
      <c r="C29" s="2">
        <v>7</v>
      </c>
      <c r="D29" s="8">
        <v>10</v>
      </c>
      <c r="E29" s="2" t="s">
        <v>20</v>
      </c>
      <c r="F29" s="9">
        <v>0</v>
      </c>
      <c r="G29" s="10"/>
      <c r="H29" s="11">
        <f>D29*F29</f>
        <v>0</v>
      </c>
      <c r="I29" s="2">
        <v>53715</v>
      </c>
      <c r="J29" s="2"/>
      <c r="K29" s="11">
        <f>SUM(H29:H29)</f>
        <v>0</v>
      </c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 t="s">
        <v>42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7" t="s">
        <v>43</v>
      </c>
      <c r="B32" s="2" t="s">
        <v>44</v>
      </c>
      <c r="C32" s="2">
        <v>8</v>
      </c>
      <c r="D32" s="8">
        <v>20</v>
      </c>
      <c r="E32" s="2" t="s">
        <v>24</v>
      </c>
      <c r="F32" s="9">
        <v>0</v>
      </c>
      <c r="G32" s="10"/>
      <c r="H32" s="11">
        <f>D32*F32</f>
        <v>0</v>
      </c>
      <c r="I32" s="2">
        <v>60651</v>
      </c>
      <c r="J32" s="2"/>
      <c r="K32" s="11">
        <f>SUM(H32:H32)</f>
        <v>0</v>
      </c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 t="s">
        <v>45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7" t="s">
        <v>46</v>
      </c>
      <c r="B35" s="2" t="s">
        <v>47</v>
      </c>
      <c r="C35" s="2">
        <v>9</v>
      </c>
      <c r="D35" s="8">
        <v>20</v>
      </c>
      <c r="E35" s="2" t="s">
        <v>24</v>
      </c>
      <c r="F35" s="9">
        <v>0</v>
      </c>
      <c r="G35" s="10"/>
      <c r="H35" s="11">
        <f>D35*F35</f>
        <v>0</v>
      </c>
      <c r="I35" s="2">
        <v>60653</v>
      </c>
      <c r="J35" s="2"/>
      <c r="K35" s="11">
        <f>SUM(H35:H35)</f>
        <v>0</v>
      </c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 t="s">
        <v>48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7" t="s">
        <v>49</v>
      </c>
      <c r="B38" s="2" t="s">
        <v>50</v>
      </c>
      <c r="C38" s="2">
        <v>10</v>
      </c>
      <c r="D38" s="8">
        <v>35</v>
      </c>
      <c r="E38" s="2" t="s">
        <v>24</v>
      </c>
      <c r="F38" s="9">
        <v>0</v>
      </c>
      <c r="G38" s="10"/>
      <c r="H38" s="11">
        <f>D38*F38</f>
        <v>0</v>
      </c>
      <c r="I38" s="2">
        <v>60673</v>
      </c>
      <c r="J38" s="2"/>
      <c r="K38" s="11">
        <f>SUM(H38:H38)</f>
        <v>0</v>
      </c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 t="s">
        <v>51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7" t="s">
        <v>52</v>
      </c>
      <c r="B41" s="2" t="s">
        <v>53</v>
      </c>
      <c r="C41" s="2">
        <v>11</v>
      </c>
      <c r="D41" s="8">
        <v>40</v>
      </c>
      <c r="E41" s="2" t="s">
        <v>24</v>
      </c>
      <c r="F41" s="9">
        <v>0</v>
      </c>
      <c r="G41" s="10"/>
      <c r="H41" s="11">
        <f>D41*F41</f>
        <v>0</v>
      </c>
      <c r="I41" s="2">
        <v>60613</v>
      </c>
      <c r="J41" s="2"/>
      <c r="K41" s="11">
        <f>SUM(H41:H41)</f>
        <v>0</v>
      </c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 t="s">
        <v>54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7" t="s">
        <v>55</v>
      </c>
      <c r="B44" s="2" t="s">
        <v>56</v>
      </c>
      <c r="C44" s="2">
        <v>12</v>
      </c>
      <c r="D44" s="8">
        <v>40</v>
      </c>
      <c r="E44" s="2" t="s">
        <v>31</v>
      </c>
      <c r="F44" s="9">
        <v>0</v>
      </c>
      <c r="G44" s="10"/>
      <c r="H44" s="11">
        <f>D44*F44</f>
        <v>0</v>
      </c>
      <c r="I44" s="2">
        <v>60615</v>
      </c>
      <c r="J44" s="2"/>
      <c r="K44" s="11">
        <f>SUM(H44:H44)</f>
        <v>0</v>
      </c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 t="s">
        <v>57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7" t="s">
        <v>58</v>
      </c>
      <c r="B47" s="2" t="s">
        <v>59</v>
      </c>
      <c r="C47" s="2">
        <v>13</v>
      </c>
      <c r="D47" s="8">
        <v>30</v>
      </c>
      <c r="E47" s="2" t="s">
        <v>24</v>
      </c>
      <c r="F47" s="9">
        <v>0</v>
      </c>
      <c r="G47" s="10"/>
      <c r="H47" s="11">
        <f>D47*F47</f>
        <v>0</v>
      </c>
      <c r="I47" s="2">
        <v>45502</v>
      </c>
      <c r="J47" s="2"/>
      <c r="K47" s="11">
        <f>SUM(H47:H47)</f>
        <v>0</v>
      </c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 t="s">
        <v>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7" t="s">
        <v>61</v>
      </c>
      <c r="B50" s="2" t="s">
        <v>62</v>
      </c>
      <c r="C50" s="2">
        <v>14</v>
      </c>
      <c r="D50" s="8">
        <v>10</v>
      </c>
      <c r="E50" s="2" t="s">
        <v>24</v>
      </c>
      <c r="F50" s="9">
        <v>0</v>
      </c>
      <c r="G50" s="10"/>
      <c r="H50" s="11">
        <f>D50*F50</f>
        <v>0</v>
      </c>
      <c r="I50" s="2">
        <v>60655</v>
      </c>
      <c r="J50" s="2"/>
      <c r="K50" s="11">
        <f>SUM(H50:H50)</f>
        <v>0</v>
      </c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 t="s">
        <v>63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7" t="s">
        <v>64</v>
      </c>
      <c r="B53" s="2" t="s">
        <v>65</v>
      </c>
      <c r="C53" s="2">
        <v>15</v>
      </c>
      <c r="D53" s="8">
        <v>10</v>
      </c>
      <c r="E53" s="2" t="s">
        <v>24</v>
      </c>
      <c r="F53" s="9">
        <v>0</v>
      </c>
      <c r="G53" s="10"/>
      <c r="H53" s="11">
        <f>D53*F53</f>
        <v>0</v>
      </c>
      <c r="I53" s="2">
        <v>60657</v>
      </c>
      <c r="J53" s="2"/>
      <c r="K53" s="11">
        <f>SUM(H53:H53)</f>
        <v>0</v>
      </c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 t="s">
        <v>66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7" t="s">
        <v>67</v>
      </c>
      <c r="B56" s="2" t="s">
        <v>68</v>
      </c>
      <c r="C56" s="2">
        <v>16</v>
      </c>
      <c r="D56" s="8">
        <v>70</v>
      </c>
      <c r="E56" s="2" t="s">
        <v>24</v>
      </c>
      <c r="F56" s="9">
        <v>0</v>
      </c>
      <c r="G56" s="10"/>
      <c r="H56" s="11">
        <f>D56*F56</f>
        <v>0</v>
      </c>
      <c r="I56" s="2">
        <v>60617</v>
      </c>
      <c r="J56" s="2"/>
      <c r="K56" s="11">
        <f>SUM(H56:H56)</f>
        <v>0</v>
      </c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 t="s">
        <v>69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7" t="s">
        <v>70</v>
      </c>
      <c r="B59" s="2" t="s">
        <v>71</v>
      </c>
      <c r="C59" s="2">
        <v>17</v>
      </c>
      <c r="D59" s="8">
        <v>250</v>
      </c>
      <c r="E59" s="2" t="s">
        <v>24</v>
      </c>
      <c r="F59" s="9">
        <v>0</v>
      </c>
      <c r="G59" s="10"/>
      <c r="H59" s="11">
        <f>D59*F59</f>
        <v>0</v>
      </c>
      <c r="I59" s="2">
        <v>60661</v>
      </c>
      <c r="J59" s="2"/>
      <c r="K59" s="11">
        <f>SUM(H59:H59)</f>
        <v>0</v>
      </c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 t="s">
        <v>72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7" t="s">
        <v>73</v>
      </c>
      <c r="B62" s="2" t="s">
        <v>74</v>
      </c>
      <c r="C62" s="2">
        <v>18</v>
      </c>
      <c r="D62" s="8">
        <v>70</v>
      </c>
      <c r="E62" s="2" t="s">
        <v>24</v>
      </c>
      <c r="F62" s="9">
        <v>0</v>
      </c>
      <c r="G62" s="10"/>
      <c r="H62" s="11">
        <f>D62*F62</f>
        <v>0</v>
      </c>
      <c r="I62" s="2">
        <v>45160</v>
      </c>
      <c r="J62" s="2"/>
      <c r="K62" s="11">
        <f>SUM(H62:H62)</f>
        <v>0</v>
      </c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 t="s">
        <v>75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7" t="s">
        <v>76</v>
      </c>
      <c r="B65" s="2" t="s">
        <v>77</v>
      </c>
      <c r="C65" s="2">
        <v>19</v>
      </c>
      <c r="D65" s="8">
        <v>20</v>
      </c>
      <c r="E65" s="2" t="s">
        <v>31</v>
      </c>
      <c r="F65" s="9">
        <v>0</v>
      </c>
      <c r="G65" s="10"/>
      <c r="H65" s="11">
        <f>D65*F65</f>
        <v>0</v>
      </c>
      <c r="I65" s="2">
        <v>60619</v>
      </c>
      <c r="J65" s="2"/>
      <c r="K65" s="11">
        <f>SUM(H65:H65)</f>
        <v>0</v>
      </c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 t="s">
        <v>78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7" t="s">
        <v>79</v>
      </c>
      <c r="B68" s="2" t="s">
        <v>80</v>
      </c>
      <c r="C68" s="2">
        <v>20</v>
      </c>
      <c r="D68" s="8">
        <v>30</v>
      </c>
      <c r="E68" s="2" t="s">
        <v>24</v>
      </c>
      <c r="F68" s="9">
        <v>0</v>
      </c>
      <c r="G68" s="10"/>
      <c r="H68" s="11">
        <f>D68*F68</f>
        <v>0</v>
      </c>
      <c r="I68" s="2">
        <v>60621</v>
      </c>
      <c r="J68" s="2"/>
      <c r="K68" s="11">
        <f>SUM(H68:H68)</f>
        <v>0</v>
      </c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 t="s">
        <v>81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7" t="s">
        <v>82</v>
      </c>
      <c r="B71" s="2" t="s">
        <v>83</v>
      </c>
      <c r="C71" s="2">
        <v>21</v>
      </c>
      <c r="D71" s="8">
        <v>10</v>
      </c>
      <c r="E71" s="2" t="s">
        <v>24</v>
      </c>
      <c r="F71" s="9">
        <v>0</v>
      </c>
      <c r="G71" s="10"/>
      <c r="H71" s="11">
        <f>D71*F71</f>
        <v>0</v>
      </c>
      <c r="I71" s="2">
        <v>60623</v>
      </c>
      <c r="J71" s="2"/>
      <c r="K71" s="11">
        <f>SUM(H71:H71)</f>
        <v>0</v>
      </c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 t="s">
        <v>84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7" t="s">
        <v>85</v>
      </c>
      <c r="B74" s="2" t="s">
        <v>86</v>
      </c>
      <c r="C74" s="2">
        <v>22</v>
      </c>
      <c r="D74" s="8">
        <v>10</v>
      </c>
      <c r="E74" s="2" t="s">
        <v>24</v>
      </c>
      <c r="F74" s="9">
        <v>0</v>
      </c>
      <c r="G74" s="10"/>
      <c r="H74" s="11">
        <f>D74*F74</f>
        <v>0</v>
      </c>
      <c r="I74" s="2">
        <v>60625</v>
      </c>
      <c r="J74" s="2"/>
      <c r="K74" s="11">
        <f>SUM(H74:H74)</f>
        <v>0</v>
      </c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 t="s">
        <v>87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7" t="s">
        <v>88</v>
      </c>
      <c r="B77" s="2" t="s">
        <v>89</v>
      </c>
      <c r="C77" s="2">
        <v>23</v>
      </c>
      <c r="D77" s="8">
        <v>5</v>
      </c>
      <c r="E77" s="2" t="s">
        <v>24</v>
      </c>
      <c r="F77" s="9">
        <v>0</v>
      </c>
      <c r="G77" s="10"/>
      <c r="H77" s="11">
        <f>D77*F77</f>
        <v>0</v>
      </c>
      <c r="I77" s="2">
        <v>60627</v>
      </c>
      <c r="J77" s="2"/>
      <c r="K77" s="11">
        <f>SUM(H77:H77)</f>
        <v>0</v>
      </c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 t="s">
        <v>90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7" t="s">
        <v>91</v>
      </c>
      <c r="B80" s="2" t="s">
        <v>92</v>
      </c>
      <c r="C80" s="2">
        <v>24</v>
      </c>
      <c r="D80" s="8">
        <v>10</v>
      </c>
      <c r="E80" s="2" t="s">
        <v>24</v>
      </c>
      <c r="F80" s="9">
        <v>0</v>
      </c>
      <c r="G80" s="10"/>
      <c r="H80" s="11">
        <f>D80*F80</f>
        <v>0</v>
      </c>
      <c r="I80" s="2">
        <v>60629</v>
      </c>
      <c r="J80" s="2"/>
      <c r="K80" s="11">
        <f>SUM(H80:H80)</f>
        <v>0</v>
      </c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 t="s">
        <v>93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7" t="s">
        <v>94</v>
      </c>
      <c r="B83" s="2" t="s">
        <v>95</v>
      </c>
      <c r="C83" s="2">
        <v>25</v>
      </c>
      <c r="D83" s="8">
        <v>5</v>
      </c>
      <c r="E83" s="2" t="s">
        <v>24</v>
      </c>
      <c r="F83" s="9">
        <v>0</v>
      </c>
      <c r="G83" s="10"/>
      <c r="H83" s="11">
        <f>D83*F83</f>
        <v>0</v>
      </c>
      <c r="I83" s="2">
        <v>60983</v>
      </c>
      <c r="J83" s="2"/>
      <c r="K83" s="11">
        <f>SUM(H83:H83)</f>
        <v>0</v>
      </c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" t="s">
        <v>96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7" t="s">
        <v>97</v>
      </c>
      <c r="B86" s="2" t="s">
        <v>98</v>
      </c>
      <c r="C86" s="2">
        <v>26</v>
      </c>
      <c r="D86" s="8">
        <v>40</v>
      </c>
      <c r="E86" s="2" t="s">
        <v>24</v>
      </c>
      <c r="F86" s="9">
        <v>0</v>
      </c>
      <c r="G86" s="10"/>
      <c r="H86" s="11">
        <f>D86*F86</f>
        <v>0</v>
      </c>
      <c r="I86" s="2">
        <v>60631</v>
      </c>
      <c r="J86" s="2"/>
      <c r="K86" s="11">
        <f>SUM(H86:H86)</f>
        <v>0</v>
      </c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 t="s">
        <v>99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7" t="s">
        <v>100</v>
      </c>
      <c r="B89" s="2" t="s">
        <v>101</v>
      </c>
      <c r="C89" s="2">
        <v>27</v>
      </c>
      <c r="D89" s="8">
        <v>5</v>
      </c>
      <c r="E89" s="2" t="s">
        <v>102</v>
      </c>
      <c r="F89" s="9">
        <v>0</v>
      </c>
      <c r="G89" s="10"/>
      <c r="H89" s="11">
        <f>D89*F89</f>
        <v>0</v>
      </c>
      <c r="I89" s="2">
        <v>60633</v>
      </c>
      <c r="J89" s="2"/>
      <c r="K89" s="11">
        <f>SUM(H89:H89)</f>
        <v>0</v>
      </c>
      <c r="L89" s="2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2" t="s">
        <v>103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7" t="s">
        <v>104</v>
      </c>
      <c r="B92" s="2" t="s">
        <v>105</v>
      </c>
      <c r="C92" s="2">
        <v>28</v>
      </c>
      <c r="D92" s="8">
        <v>5</v>
      </c>
      <c r="E92" s="2" t="s">
        <v>24</v>
      </c>
      <c r="F92" s="9">
        <v>0</v>
      </c>
      <c r="G92" s="10"/>
      <c r="H92" s="11">
        <f>D92*F92</f>
        <v>0</v>
      </c>
      <c r="I92" s="2">
        <v>60637</v>
      </c>
      <c r="J92" s="2"/>
      <c r="K92" s="11">
        <f>SUM(H92:H92)</f>
        <v>0</v>
      </c>
      <c r="L92" s="2"/>
    </row>
    <row r="93" spans="1:1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2" t="s">
        <v>106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7" t="s">
        <v>107</v>
      </c>
      <c r="B95" s="2" t="s">
        <v>108</v>
      </c>
      <c r="C95" s="2">
        <v>29</v>
      </c>
      <c r="D95" s="8">
        <v>50</v>
      </c>
      <c r="E95" s="2" t="s">
        <v>24</v>
      </c>
      <c r="F95" s="9">
        <v>0</v>
      </c>
      <c r="G95" s="10"/>
      <c r="H95" s="11">
        <f>D95*F95</f>
        <v>0</v>
      </c>
      <c r="I95" s="2">
        <v>60639</v>
      </c>
      <c r="J95" s="2"/>
      <c r="K95" s="11">
        <f>SUM(H95:H95)</f>
        <v>0</v>
      </c>
      <c r="L95" s="2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2" t="s">
        <v>109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7" t="s">
        <v>110</v>
      </c>
      <c r="B98" s="2" t="s">
        <v>111</v>
      </c>
      <c r="C98" s="2">
        <v>30</v>
      </c>
      <c r="D98" s="8">
        <v>5</v>
      </c>
      <c r="E98" s="2" t="s">
        <v>24</v>
      </c>
      <c r="F98" s="9">
        <v>0</v>
      </c>
      <c r="G98" s="10"/>
      <c r="H98" s="11">
        <f>D98*F98</f>
        <v>0</v>
      </c>
      <c r="I98" s="2">
        <v>43022</v>
      </c>
      <c r="J98" s="2"/>
      <c r="K98" s="11">
        <f>SUM(H98:H98)</f>
        <v>0</v>
      </c>
      <c r="L98" s="2"/>
    </row>
    <row r="99" spans="1:1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2.75">
      <c r="A100" s="2" t="s">
        <v>112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7" t="s">
        <v>113</v>
      </c>
      <c r="B101" s="2" t="s">
        <v>114</v>
      </c>
      <c r="C101" s="2">
        <v>31</v>
      </c>
      <c r="D101" s="8">
        <v>6</v>
      </c>
      <c r="E101" s="2" t="s">
        <v>24</v>
      </c>
      <c r="F101" s="9">
        <v>0</v>
      </c>
      <c r="G101" s="10"/>
      <c r="H101" s="11">
        <f>D101*F101</f>
        <v>0</v>
      </c>
      <c r="I101" s="2">
        <v>47003</v>
      </c>
      <c r="J101" s="2"/>
      <c r="K101" s="11">
        <f>SUM(H101:H101)</f>
        <v>0</v>
      </c>
      <c r="L101" s="2"/>
    </row>
    <row r="102" spans="1:1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2" t="s">
        <v>115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.75">
      <c r="A104" s="7" t="s">
        <v>116</v>
      </c>
      <c r="B104" s="2" t="s">
        <v>117</v>
      </c>
      <c r="C104" s="2">
        <v>32</v>
      </c>
      <c r="D104" s="8">
        <v>2</v>
      </c>
      <c r="E104" s="2" t="s">
        <v>24</v>
      </c>
      <c r="F104" s="9">
        <v>0</v>
      </c>
      <c r="G104" s="10"/>
      <c r="H104" s="11">
        <f>D104*F104</f>
        <v>0</v>
      </c>
      <c r="I104" s="2">
        <v>60643</v>
      </c>
      <c r="J104" s="2"/>
      <c r="K104" s="11">
        <f>SUM(H104:H104)</f>
        <v>0</v>
      </c>
      <c r="L104" s="2"/>
    </row>
    <row r="105" spans="1:1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" t="s">
        <v>118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7" t="s">
        <v>119</v>
      </c>
      <c r="B107" s="2" t="s">
        <v>120</v>
      </c>
      <c r="C107" s="2">
        <v>33</v>
      </c>
      <c r="D107" s="8">
        <v>2</v>
      </c>
      <c r="E107" s="2" t="s">
        <v>24</v>
      </c>
      <c r="F107" s="9">
        <v>0</v>
      </c>
      <c r="G107" s="10"/>
      <c r="H107" s="11">
        <f>D107*F107</f>
        <v>0</v>
      </c>
      <c r="I107" s="2">
        <v>60645</v>
      </c>
      <c r="J107" s="2"/>
      <c r="K107" s="11">
        <f>SUM(H107:H107)</f>
        <v>0</v>
      </c>
      <c r="L107" s="2"/>
    </row>
    <row r="108" spans="1:1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2" t="s">
        <v>121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7" t="s">
        <v>122</v>
      </c>
      <c r="B110" s="2" t="s">
        <v>123</v>
      </c>
      <c r="C110" s="2">
        <v>34</v>
      </c>
      <c r="D110" s="8">
        <v>30</v>
      </c>
      <c r="E110" s="2" t="s">
        <v>24</v>
      </c>
      <c r="F110" s="9">
        <v>0</v>
      </c>
      <c r="G110" s="10"/>
      <c r="H110" s="11">
        <f>D110*F110</f>
        <v>0</v>
      </c>
      <c r="I110" s="2">
        <v>60669</v>
      </c>
      <c r="J110" s="2"/>
      <c r="K110" s="11">
        <f>SUM(H110:H110)</f>
        <v>0</v>
      </c>
      <c r="L110" s="2"/>
    </row>
    <row r="111" spans="1:1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2" t="s">
        <v>124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7" t="s">
        <v>125</v>
      </c>
      <c r="B113" s="2" t="s">
        <v>126</v>
      </c>
      <c r="C113" s="2">
        <v>35</v>
      </c>
      <c r="D113" s="8">
        <v>3</v>
      </c>
      <c r="E113" s="2" t="s">
        <v>24</v>
      </c>
      <c r="F113" s="9">
        <v>0</v>
      </c>
      <c r="G113" s="10"/>
      <c r="H113" s="11">
        <f>D113*F113</f>
        <v>0</v>
      </c>
      <c r="I113" s="2">
        <v>60675</v>
      </c>
      <c r="J113" s="2"/>
      <c r="K113" s="11">
        <f>SUM(H113:H113)</f>
        <v>0</v>
      </c>
      <c r="L113" s="2"/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2" t="s">
        <v>127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7" t="s">
        <v>128</v>
      </c>
      <c r="B116" s="2" t="s">
        <v>129</v>
      </c>
      <c r="C116" s="2">
        <v>36</v>
      </c>
      <c r="D116" s="8">
        <v>6</v>
      </c>
      <c r="E116" s="2" t="s">
        <v>24</v>
      </c>
      <c r="F116" s="9">
        <v>0</v>
      </c>
      <c r="G116" s="10"/>
      <c r="H116" s="11">
        <f>D116*F116</f>
        <v>0</v>
      </c>
      <c r="I116" s="2">
        <v>60659</v>
      </c>
      <c r="J116" s="2"/>
      <c r="K116" s="11">
        <f>SUM(H116:H116)</f>
        <v>0</v>
      </c>
      <c r="L116" s="2"/>
    </row>
    <row r="117" spans="1:1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2" t="s">
        <v>130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7" t="s">
        <v>131</v>
      </c>
      <c r="B119" s="2" t="s">
        <v>132</v>
      </c>
      <c r="C119" s="2">
        <v>37</v>
      </c>
      <c r="D119" s="8">
        <v>2</v>
      </c>
      <c r="E119" s="2" t="s">
        <v>24</v>
      </c>
      <c r="F119" s="9">
        <v>0</v>
      </c>
      <c r="G119" s="10"/>
      <c r="H119" s="11">
        <f>D119*F119</f>
        <v>0</v>
      </c>
      <c r="I119" s="2">
        <v>60635</v>
      </c>
      <c r="J119" s="2"/>
      <c r="K119" s="11">
        <f>SUM(H119:H119)</f>
        <v>0</v>
      </c>
      <c r="L119" s="2"/>
    </row>
    <row r="120" spans="1:1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2" t="s">
        <v>133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7" t="s">
        <v>134</v>
      </c>
      <c r="B122" s="2" t="s">
        <v>135</v>
      </c>
      <c r="C122" s="2">
        <v>38</v>
      </c>
      <c r="D122" s="8">
        <v>4</v>
      </c>
      <c r="E122" s="2" t="s">
        <v>24</v>
      </c>
      <c r="F122" s="9">
        <v>0</v>
      </c>
      <c r="G122" s="10"/>
      <c r="H122" s="11">
        <f>D122*F122</f>
        <v>0</v>
      </c>
      <c r="I122" s="2">
        <v>60667</v>
      </c>
      <c r="J122" s="2"/>
      <c r="K122" s="11">
        <f>SUM(H122:H122)</f>
        <v>0</v>
      </c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20.25">
      <c r="A124" s="2"/>
      <c r="B124" s="2"/>
      <c r="C124" s="2"/>
      <c r="D124" s="2"/>
      <c r="E124" s="2"/>
      <c r="F124" s="2"/>
      <c r="G124" s="1" t="s">
        <v>136</v>
      </c>
      <c r="H124" s="12">
        <f>SUM(H9:H123)</f>
        <v>0</v>
      </c>
      <c r="I124" s="2"/>
      <c r="J124" s="2"/>
      <c r="K124" s="2"/>
      <c r="L124" s="2"/>
    </row>
  </sheetData>
  <printOptions/>
  <pageMargins left="0.75" right="0.75" top="1" bottom="1" header="0.492125985" footer="0.492125985"/>
  <pageSetup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2019-11-19T17:30:39Z</cp:lastPrinted>
  <dcterms:created xsi:type="dcterms:W3CDTF">2019-11-19T17:25:56Z</dcterms:created>
  <dcterms:modified xsi:type="dcterms:W3CDTF">2019-11-19T17:32:59Z</dcterms:modified>
  <cp:category/>
  <cp:version/>
  <cp:contentType/>
  <cp:contentStatus/>
</cp:coreProperties>
</file>