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19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<sst xmlns="http://schemas.openxmlformats.org/spreadsheetml/2006/main" count="310" uniqueCount="238">
  <si>
    <t>PREFEITURA MUNICIPAL DE QUISSAMÃ</t>
  </si>
  <si>
    <t xml:space="preserve">Fornecedor : </t>
  </si>
  <si>
    <t xml:space="preserve">CNPJ : </t>
  </si>
  <si>
    <t xml:space="preserve">Tel. : </t>
  </si>
  <si>
    <t xml:space="preserve">Endereço : </t>
  </si>
  <si>
    <t>PREGãO/PROCESSO POR LOTE :  0000011/2020</t>
  </si>
  <si>
    <t>PROCESSO ADMINISTRATIVO :  00010140/2019</t>
  </si>
  <si>
    <t>ATENÇÃO!!! Preencher o valor unitário com 2 casas decimais ou a importação ficará errada.</t>
  </si>
  <si>
    <t>DESCRICAO</t>
  </si>
  <si>
    <t>PRODUTO</t>
  </si>
  <si>
    <t>ITEM</t>
  </si>
  <si>
    <t>QUANTIDADE</t>
  </si>
  <si>
    <t>UN</t>
  </si>
  <si>
    <t>VALOR UNITARIO</t>
  </si>
  <si>
    <t>MARCA</t>
  </si>
  <si>
    <t>TOTAL</t>
  </si>
  <si>
    <t>TOTAL POR LOTE</t>
  </si>
  <si>
    <t>Lote: 1</t>
  </si>
  <si>
    <t>ANTROPÔMETRO HORIZONTAL/VERTICAL PORTÁTIL: PRODUZIDO EM ACRÍLICO DE ALTA RESISTÊNCIA, CONSTITUÍDO POR VÁRIOS EQUIPAMENTOS ACOPLÁVEIS, COMO: ESTADIÔMETRO PORTÁTIL (VERTICAL E HORIZONTAL), INFANTÔMETRO (VERTICAL E HORIZONTAL), SEGMÔMETRO, PAQUÍMETRO,-RÉGUA, FITA PARA MEDIDAS LINEARES E CIRCULARES; ACOMPANHADO POR DISCO DE IMC E DE COMPOSIÇÃO DE ALIMENTOS.</t>
  </si>
  <si>
    <t>049.04.0238</t>
  </si>
  <si>
    <t>UNIDADE</t>
  </si>
  <si>
    <t>Lote: 2</t>
  </si>
  <si>
    <t>Aparelho para medir altura de crianças; produzido em ABS, altamente resistente Peso do Produto: 1Kg; Dimensões montado: Comp: 146 cm x Larg.: 15 cm x Alt.: 4 cm Contendo 03 Réguas, 01 medidor fixo e 01 medidor móvel</t>
  </si>
  <si>
    <t>049.04.0240</t>
  </si>
  <si>
    <t>Lote: 3</t>
  </si>
  <si>
    <t>BALANÇA DIGITAL INFANTIL:  TECLADO TIPO MEMBRANA DE FÁCIL DIGITAÇÃO EM POLICARBONATO - RESISTENTE, DISPENSANDO PROTEÇÕES ADICIONAIS. FUNÇÕES DO TECLADO: LIGA/DESLIGA, TARA 100%, IMPRESSÃO, E Z. O CONCHA ANATÔMICA: CONSTRUÍDA ESPECIALMENTE EM-POLIPROPILENO INJETADO NA COR EXTRA-BRANCO. CAPA ALMOFADADA: ANTIGERMES, TOTALMENTE HIGIENIZÁVEL E ATÓXICA.  CAPACIDADE: 25 KG BIVOLT AUTOMÁTICO FULL RANGE(90-250V)</t>
  </si>
  <si>
    <t>049.04.0239</t>
  </si>
  <si>
    <t>Lote: 4</t>
  </si>
  <si>
    <t>APARELHO DE DVD - CONTROLE REMOTO, PORTAS USB, REPRODUÇÃO DVD/CD/CD-R/VCD/SVCD/DVCD/JPG/MP3, COM GARANTIA DE 12 MESES</t>
  </si>
  <si>
    <t>049.17.0011</t>
  </si>
  <si>
    <t>Lote: 5</t>
  </si>
  <si>
    <t>APARELHO DE SOM CD/MP3/USB: REPRODUZ MP3, PERMITINDO OUVIR MÚSICAS DE ARQUIVOS GRAVADOS EM FORMATO MP3, COM ENTRADA USB QUE PERMITE ESCUTAR MÚSICAS DO PEN DRIVE NO FORMATO MP3. ENTRADA AUXILIAR DE ÁUDIO ESTÉREO, CD PLAYER QUE REPRODUZ CD, CDR, CD-RW-MP3, WMA. MODO STANDBY: ECONOMIA DE ENERGIA.
RÁDIO FM ESTÉREO: SINTONIZA ESTAÇÕES DE RÁDIO FM ESTÉREO. FUNÇÃO REPEAT: REPETE UMA OU TODAS MÚSICAS DO DISCO. FUNÇÃO PROGRAM: PERMITE PROGRAMAR SÉRIES DE MUSICAS A SEREM OUVIDAS. FUNÇÃO RANDOM: PERMITE OUVIR AS MÚSICAS DO DISCO DE FORMA ALEATÓRIA. ALÇA FRONTAL PARA TRANSPORTE: PRATICIDADE PARA LEVAR O APARELHO AONDE QUISER. ANTENA TELESCÓPICA: MELHOR SINTONIA DAS ESTAÇÕES DE RÁDIO. DISPLAY DIGITAL; RÁDIO FM ESTÉREO COM SINTONIA DIGITAL E MEMÓRIA PROGRAMÁVEL ( ARMAZENA ATÉ 30 ESTAÇÕES DE RÁDIO ); ANTENA TELESCÓPICA. CARACTERÍSTICAS TÉCNICAS: POTÊNCIA( WRMS ): 5W; CONSUMO( KWH ): 0,406; DIMENSÕES DO APARELHO: ALTURA: 12,2 CM; LARGURA: 25,6 CM; PROFUNDIDADE: 22,8 CM; PESO: 0,91 KG; APARELHO ABERTO: ALTURA: 21,6 CM; LARGURA: 25,6 CM; PROFUNDIDADE: 22,8 CM.</t>
  </si>
  <si>
    <t>049.17.0051</t>
  </si>
  <si>
    <t>Lote: 6</t>
  </si>
  <si>
    <t>CAIXA DE SOM AMPLIFICADA - COM ENTRADA USB - 348 APRESENTA DESIGN ELEGANTE E ALTA QUALIDADE E FUNCIONALIDADE.-CARATERÍSTICAS: ENTRADA PARA DOIS MICROFONES COM FIO E DUAS GUITARRAS, COM FM; ENTRADA PARA DVD PLAYER, CD PLAYER OU KARAOKÊ, PORTA USB E CONECTOR PARA CARTÃO SD/MMC; ALTO-FALANTE DE 10 + 2 TWEETERS PIEZELÉTRICOS POR CAIXA DE SOM; POTÊNCIA COMBINADA: 100 W RMS; ENTRADAS: DUAS ENTRADAS PARA MICROFONES; DUAS ENTRADAS PARA GUITARRAS; PORTA USB CONECTOR PARA CARTÃO SD/MMC; CONTROLES DE VOLUME INDEPENDENTES DAS FUNÇÕES.</t>
  </si>
  <si>
    <t>049.17.0012</t>
  </si>
  <si>
    <t>Lote: 7</t>
  </si>
  <si>
    <t>CÂMERA DIGITAL 20 MP: PARA FOTOS MÍNIMO DE 20 MP E VÍDEOS EM FULL HD, TELA RETRÁTIL COM WI-FI INTEGRADO, COM TRÊS OPÇÕES DE AUTOFOCO (TRACKING, FLEXIZONE-MULTI E FLEXIZONE -SINGLE).</t>
  </si>
  <si>
    <t>049.17.0052</t>
  </si>
  <si>
    <t>Lote: 8</t>
  </si>
  <si>
    <t>MESA DE SOM ANALÓGICA: 16 CANAIS, MISTURADORES ANALÓGICOS DE PEQUENO FORMATO DE ALTO NÍVEL DE 16 ENTRADAS COM EFEITOS DE BORDO; PRÉ-AMPLIFICADORES DE MICROFONE GHOST ICONONIC  COM DESEMPENHO DE RUÍDO ULTRA-BAIXO; SAPPHYRE EQ BRITÂNICO COM BANDAS-MESA DE SOM ANALÓGICA: 16 CANAIS, MISTURADORES ANALÓGICOS DE PEQUENO FORMATO DE ALTO NÍVEL DE 16 ENTRADAS COM EFEITOS DE BORDO; PRÉ-AMPLIFICADORES DE MICROFONE GHOST ICONONIC  COM DESEMPENHO DE RUÍDO ULTRA-BAIXO; SAPPHYRE EQ BRITÂNICO COM BANDAS MÉDIAS VARRÍVEIS POR CANAL; LEXICON® EFFECTS ENGINE COM REVERBS, ATRASOS, COROS E MODULAÇÕES PREMIADOS; DBX® LIMITERS (COMPRESSORES DE ALTA RELAÇÃO) NOS CANAIS DE ENTRADA; REPRODUÇÃO E GRAVAÇÃO DE ÁUDIO USB DE 2 IN / 2-OUT * ; ENTRADAS HI-Z COMUTÁVEIS PARA GUITARRAS, BAIXOS E OUTROS INSTRUMENTOS; HI-PASS FILTERS (LOW-CUT) E 48V PHANTOM POWER EM TODOS OS CANAIS DE MICROFONE; ROTEAMENTO DE ÁUDIO ABRANGENTE SOUNDCRAFT® SÉRIE GB; FADERS SUAVES DE QUALIDADE PREMIUM ; CONSTRUÇÃO ROBUSTA DE METAL PARA QUALIDADE DE CONSTRUÇÃO E CONFIABILIDADE DE QUALIDADE; FONTE DE ALIMENTAÇÃO UNIVERSAL INTERNA; COMPATIBILIDADE DA INTERFACE USB:  PC: SUPORTA WINDOWS 7, WINDOWS 8 E WINDOWS 10.  MAC: SUPORTA O MAC OS 10.7.X LION ATRAVÉS DO 10.11.X EL CAPITANCANAIS: 16  SAPPHYRE EQ: 4 BANDAS (2 BANDAS DE MEIOS VARRIDOS) DBX® LIMITADORES NAS ENTRADAS: 4 EFEITOS LEXICON®: DUAL ENGINE INTERFACE USB: 2-IN / 2-OUT AUX: 4 SUBGRUPOS: 4 MONO / 2 STEREO FADERS: 100MM DIMENSÕES (AXLXP): 10,9 X 49,0 X 50,5 CM PESO: 8,66 KG.</t>
  </si>
  <si>
    <t>049.17.0053</t>
  </si>
  <si>
    <t>Lote: 9</t>
  </si>
  <si>
    <t>Microfone com fio para voz: microfones com fio - resposta de frequência: 50 hz à 15 khz, figura de captação: cardioide, eliminando microfonia e ruído de fundo. Construção robusta em metal: para o máximo de confiabilidade e ultra proteção magnética.-Saída xlr balanceada de alta qualidade.  Filtro de dois estágios: minimizando a respiração e efeito de manuseio. Incluso: estojo, suporte e adaptador para suporte</t>
  </si>
  <si>
    <t>049.17.0022</t>
  </si>
  <si>
    <t>Lote: 10</t>
  </si>
  <si>
    <t>Microfone sem fio: Microfone sem fio auricular, frequência UHF, alcance de 100 metros</t>
  </si>
  <si>
    <t>049.17.0023</t>
  </si>
  <si>
    <t>Lote: 11</t>
  </si>
  <si>
    <t>SMART TV LED 55": TECNOLOGIA DA TELA: LED POLEGADAS: 55" RESOLUÇÃO: FULL HD TAXA DE ATUALIZAÇÃO: 60 HZ TAXA DE ATUALIZAÇÃO COM TECNOLOGIA: 60 HZ RECURSOS DE VÍDEO PROGRESSIVE SCAN; MIDIACAST; GINGA, DNR; RECEPTOR DTV RECURSOS DE ÁUDIO SAP/MTS; SOM-SURROUND; EQUALIZADORES DE SOM PREDEFINIDOS POTÊNCIA DO ÁUDIO: (RMS)20 WRMS QUANTIDADE DE ENTRADAS USB2 LOCAL DAS ENTRADAS USB2 ENTRADAS TRASEIRAS QUANTIDADE DE ENTRADAS HDMI: 3 LOCAL DAS ENTRADAS HDMI: 3 ENTRADAS TRASEIRAS OUTRAS CONEXÕES ENTRADA DE VÍDEO E ÁUDIO ESTÉREO (RCA); 3 ENTRADAS HDMI; SAÍDA DE ÁUDIO DIGITAL COAXIAL; SAÍDA DE ÁUDIO ESTÉREO; ENTRADA RF PARA TV ABERTA (DIGITAL E ANALÓGICA) E TV A CABO; 2 ENTRADAS USB 2.0: REPRODUZ FILMES, MÚSICAS E FOTOS, ENTRADA RJ45¹ DISPOSITIVO WIRELESS INTEGRADO: WI-FI.</t>
  </si>
  <si>
    <t>049.17.0055</t>
  </si>
  <si>
    <t>Lote: 12</t>
  </si>
  <si>
    <t>TELA DE PROJEÇÃO: TIPO TRIPÉ, ÁREA VISUAL MÍNIMA DE 1,80 X 1,80M, TECIDO MATTE WHITE (BRANCO OPACO), GARANTIA MÍNIMA DE 12 MESES.  CONSTITUÍDA DE ESTOJO METÁLICO EM AÇO COM PINTURA ELETROSTÁTICA ANTICORROSIVA COM PROTEÇÃO CONTRA ARRANHÕES.-PERMITE AJUSTAR A ALTURA DESEJADA DEVIDO AO SEU SISTEMA DE MÚLTIPLAS PARADAS (POSIÇÕES). ACOMPANHA TRIPÉ FORMATO QUADRADO (1:1) DIMENSÕES (L X A) (METROS) - 1,80 X 1,80 DIAGONAL (POLEGADAS) - 97 ÁREA DE PROJEÇÃO (A:B) MM - 1740 X 1740 DIMENSÃO C (MM) - 1880 DIMENSÃO D (MM) - 2930 DIMENSÃO E (MM) - 1000 DIMENSÃO ESTOJO (MM) - 1890.</t>
  </si>
  <si>
    <t>049.17.0054</t>
  </si>
  <si>
    <t>Lote: 13</t>
  </si>
  <si>
    <t>Projetor multimídia (datashow): tecnologia LCD, resolução mínima nativa de 1024 x 768, entrada de vga a full HD, luminosidade mínima de 2500 lumens, conectividade entrada/saída RGB 15 pinos e hdmi, Cor preta; garantia mínima de 12 meses.</t>
  </si>
  <si>
    <t>049.17.0078</t>
  </si>
  <si>
    <t>Lote: 14</t>
  </si>
  <si>
    <t>APARELHO DE TELEFONE COM FIO E IDENTIFICADOR DE CHAMADAS: FSF / DTMF 10 NÚMEROS NA MEMÓRIA COM UM TOQUE, TRANSFERÊNCIA DE CHAMADAS ARMAZENA AS 61 ÚLTIMAS CHAMADAS RECEBIDAS, ARMAZENA AS 16 ÚLTIMAS CHAMADAS REALIZADAS, FUNÇÃO MUTE E REDISCAGEM;-CALCULADORA; TECLA VIVA VOZ , AJUSTE DE VOLUME, DISPLAY LUMINOSO, LED PARA SINALIZAÇÃO DE CHAMADAS, TECLA FLASH; 5 NÍVEIS DE CONTRASTE LCD; USO EM MESA OU PAREDE; DISCAGEM DIRETA PARA 3 NÚMEROS E INDIRETA PARA 10 NÚMEROS; MENU EM PORTUGUÊS; ALIMENTAÇÃO 3 PILHAS AA DE 1,5V.; COR PRETO; FABRICAÇÃO NACIONAL; ASSISTÊNCIA TÉCNICA EM TODO BRASIL; GARANTIA 12 MESES</t>
  </si>
  <si>
    <t>049.03.0013</t>
  </si>
  <si>
    <t>Lote: 15</t>
  </si>
  <si>
    <t>APARELHO DE TELEFONE COM FIO: DIMENSÕES: 18,7X13,7X9 CM; PESO: 415G; CHAVE DE BLOQUEIO; POSIÇÕES MESA E PAREDE; DURAÇÃO DO FLASH: 300 MS; AJUSTE DE VOLUME (ALTO, MÉDIO E BAIXO); 15 TECLAS; 12 NUMÉRICAS; 3 TECLAS DE FUNÇÕES (FLASH, MUTE, REDISCAR);-TAMANHO DO FIO 2 METROS; 2 TIMBRES DE CAMPAINHA; SINALIZAÇÃO DE LINHA: PULSO E TOM; COR: PRETO; GARANTIA: 12 MESES</t>
  </si>
  <si>
    <t>049.03.0012</t>
  </si>
  <si>
    <t>Lote: 16</t>
  </si>
  <si>
    <t>Armário de aço; 4 prateleiras; cor cinza, dimensões: 1980x900x450mm; confeccionado em chapa de aço SAE1008 a SAE-1012 (#22) com dimensões de 1980x900x450mm, cor cinza cristal e acabamento texturizado, constituído de 02 portas com pivotamento lateral,-cada porta com 3 dobradiças internas proporcionando maior segurança e dotadas de reforço interno tipo ômega fixado na parte central no sentido vertical, proporcionando maior resistência. Para maior segurança o armário deve ser equipado com sistema de travamento através de maçaneta e sistema cremona que trava a porta na região central, superior e inferior, acompanha duas chaves. Possuir 04 prateleiras reforçadas com 3 dobras na parte frontal e traseira e com duas dobras nas laterais, reguláveis através de cremalheiras fixadas nas laterais do armário, após o encaixe é possível o travamento das prateleiras na posição desejada utilizando-se a saliência da própria cremalheira, possibilitando estabilidade e resistência, o passo de regulagem é de 50 mm, em cada extremidade inferior da base do armário deverá ser soldado um estabilizador triangular, medindo aproximadamente 85 mm de lado, com dobras internas para estruturar a base, fixado ao corpo do móvel por pontos de solda, o estabilizador deverá abrigar uma porca rebite para fixação por rosca de pés niveladores, os pés niveladores deverão ser sextavados, sua base deverá ser em material polimérico adequado (preto) e a rosca em aço zincado com rosca 3/8" x 21,5 mm de comprimento, porca rebite tipo cabeça plana corpo cilíndrico, rosca 3/8" em aço-carbono e revestimento de superfície. Cada armário deverá ter um porta-etiquetas que permite a colocação da etiqueta pela parte interna da porta e estampado na própria porta em baixo-relevo, o que proporciona maior segurança contra avarias e acidentes, as medidas do porta-etiqueta devem ser de aproximadamente 80 mm x 37 mm. Sistema de tratamento antiferruginoso por meio de tuneis a Spray, pintura em equipamentos contínuos do tipo corona, tinta pó híbrida (Epóxi poliéster) nas cores gabinete em cinza cristal e portas em verde limão, ambos com acabamento texturizado, camada média mínima de 50 mícrons. Polimerização em estufas com a peça alcançando mínimo de 200º C por um período de 10 minutos, ou mais, garantindo assim a polimerização total do filme, maior aderência e resistência ao desgaste do acabamento do produto.</t>
  </si>
  <si>
    <t>049.24.0158</t>
  </si>
  <si>
    <t>Lote: 17</t>
  </si>
  <si>
    <t>Arquivo de Aço; cor cinza; confeccionado em chapa de aço SAE-1008 a SAE-1012, predominantemente em chapa #22 com dimensões de 1330 x 470 x 600 mm (AxLxP), acabamento texturizado, 3 reforços internos, verticais formato ômega em chapa #22, soldados em-em cada estrutura lateral, 4 gavetas com capacidade para no mínimo de 25 kg cada, sistema de deslizamento em trilho telescópico progressivo, com 2 amortecedores produzidos em material polimérico para evitar impacto das gavetas no "abre e fecha", puxadores estampados na própria estrutura da gaveta, para fins estruturais, não podendo ocupar as extremidades superior ou inferior da mesma, varetas laterais para sustentação de pastas, porta etiqueta estampado na própria estrutura de aço, fechadura redonda com 2 chaves. Nas 4 extremidades inferiores da base do arquivo devem ser soldado 1 estabilizador triangular, medindo aproximadamente 85 mm de lado, com dobras internas para estruturar a base, fixado ao corpo do móvel por pontos de solda, o estabilizador deve abrigar 1 porca rebite para fixação por rosca de pés niveladores. Pé nivelador de polímero injetado (preto), sextavado com nivelador em aço zincado com rosca 3/8 x 21,5 mm de comprimento. Porca tipo rebite tipo cabeça plana, corpo cilíndrico, rosca 3/8" em aço-carbono e revestimento de superfície (zinco). Sistema de tratamento antiferruginoso por meio de túneis a spray, pintura em equipamento contínuo do tipo Corona, tinta em pó híbrida (Epóxi poliéster) com acabamento texturizado, com camada média mínima de 50 mícrons. Polimerização em estufas com a peça alcançando mínimo de 200º C por um período de 10 minutos ou mais, garantindo assim a polimerização total do filme, maior aderência e resistência ao desgaste do acabamento do produto. O produto deverá estar em conformidade com a norma reguladora de ergonomia do Ministério do Trabalho, NR17.</t>
  </si>
  <si>
    <t>049.24.0159</t>
  </si>
  <si>
    <t>Lote: 18</t>
  </si>
  <si>
    <t>Cadeira ergonômica: new ergon tela mesh em nylon de alta resistência; cor prata; base em alumínio polido, rodízios duplos c/ duplo giro; capacidade mínima de 120 kg; regulagens: regulagem de lombar, altura dos braços, regulagem de altura e ângulo do-encosto de cabeça, regulagem do relax, regulagem do encosto no modo fixo, regulam de altura do assento; cor: preta com pé; material/composição do assento: madeira multilaminada e espuma injetada, revestimento do assento: espuma injetada e nylon, material/composição do encosto: polipropileno e alumínio; revestimento do encosto: tela em nylon (mesh); revestimento do encosto de cabeça: espuma injetada e nylon; material/composição do braço: braço em pu e nylon; material/composição da base: alumínio polido; material/composição do rodízio: rodízio em pu; material/composição da estrutura: aço cromado; reclinável; regulagem de altura: pistão a gás com sistema relax; mecanismo: sistema relax; altura do assento ao piso mín/máx.: 44 cm/54 cm; dimensões do encosto: 57 cm x 50 cm (a x l); dimensões do assento: 53 cm x 51 cm (l x p); dimensões do braço: 28 cm x 09 cm (c x l); altura do braço mín/máx.: 18 cm/24 cm; peso suportado: 150 kg; dimensões da base: 70 cm x 70 cm; peso líquido aproximado do produto (kg): 23,0 kg; embalagem: caixa de papelão; conteúdo da embalagem: 01 cadeira com acessórios para montagem e manual de instruções; garantia mínima: 1 ano contra defeitos de fabricação. certificação segundo nr17</t>
  </si>
  <si>
    <t>049.24.0131</t>
  </si>
  <si>
    <t>Lote: 19</t>
  </si>
  <si>
    <t>Cadeira para alimentação; com assento acolchoado e capa higiênica com material impermeável; cor verde; apoio para os pés com 3 posições de altura que acompanha o crescimento, bandeja com porta-copos e cinto de segurança de 5 pontos que garantem a-a segurança e conforto das crianças. Design com fechamento compacto que facilita o armazenamento e o reposicionamento da cadeira.</t>
  </si>
  <si>
    <t>049.24.0081</t>
  </si>
  <si>
    <t>Lote: 20</t>
  </si>
  <si>
    <t>Conjunto de mesa e cadeiras plástico infantil; cor verde, conjunto com 01 mesa + 04 cadeiras poltronas com apoio para braço infantil de plástico, altura 58,5 cm, largura 29 cm e profundidade 26,5 cm, peso suportado até 40 kg. Empilhável. Material:-polipropileno e aditivo</t>
  </si>
  <si>
    <t>049.24.0146</t>
  </si>
  <si>
    <t>Lote: 21</t>
  </si>
  <si>
    <t>Mesa para cozinha, material mesa: estrutura em aço-carbono e tampo em granito cadeiras: estrutura em aço e assento com espuma densidade D13 revestido em courvin descrição do tamanho mesa: altura 77 cm largura 75 cm profundidade 140 cm e-cadeiras: altura 90 cm largura 35 cm profundidade 44 cm</t>
  </si>
  <si>
    <t>049.24.0092</t>
  </si>
  <si>
    <t>Lote: 22</t>
  </si>
  <si>
    <t>Estante madeira maciça; 03 prateleiras; cor natural: dimensões em cm do produto montado - 76 larg x 26 prof. x 151 alt. distância entre as prateleiras - 29,4 cm. prateleiras com regulagem de 6,4 cm de altura. a segunda prateleira é fixa</t>
  </si>
  <si>
    <t>049.24.0089</t>
  </si>
  <si>
    <t>Lote: 23</t>
  </si>
  <si>
    <t>Armário alto, 02 portas; cor Bege; Dimensões: 800 x 500 x 1600 mm (LxPxA); Composto por: 01 Tampo confeccionado em MDP, de 25 mm de espessura, revestida em laminado melamínico de baixa pressão texturizado em ambas as faces, bordas com acabamento na-cor branco PP 2 mm e nas demais cores é de PS 2 mm de espessura, colada a quente pelo sistema holt-melt. Caixaria toda confeccionada em MDP, de 18 mm de espessura, revestida em laminado melamínico de baixa pressão texturizado em ambas as faces, bordas com acabamento na cor branco PP 0,7 mm e nas demais cores é de OS 0,7 mm de espessura, colada a quente pelo sistema holtmelt. Sistema de fixação utilizando cavilhas, buchas plásticas e minifix. Configurado com 3 prateleiras confeccionadas em MDP, de 18 mm de espessura, revestida em laminado melamínico de baixa pressão texturizado em ambas as faces, bordas com acabamento na cor branco PP 0,7 mm e nas demais cores é de PS 0,7 mm de espessura, colada a quente pelo sistema holt-melt, apoiadas por meio de cunha plástica contendo tambor minifix no interior, para aperto de minifix fixado junto à lateral do armário e suporte prateleira em aço, com opção de 3 tipos de altura para cada prateleira. 02 Portas, confeccionadas em MDP, de 18 mm de espessura, revestida em laminado melamínico de baixa pressão texturizado em ambas as faces, bordas com acabamento na cor branco PP 0,7 mm e nas demais cores é de PS 0,7 mm de espessura, colada a quente pelo sistema holtmelt. Dobradiças baixas de abertura da porta em 110°. Puxadores em Poliestireno com entre furos de 128 mm, com 2 dobras 90° totalizando altura de 25 mm e largura total de 142 mm e travamento das portas por uma única fechadura. Utiliza sapatas reguláveis fixadas na base por meio de bucha metálica</t>
  </si>
  <si>
    <t>049.24.0161</t>
  </si>
  <si>
    <t>Lote: 24</t>
  </si>
  <si>
    <t>Mural sala de aula moldura de alumínio anodizado natural fosco, frisado, vista de 20x19mm profundidade; fundo do quadro em Eucatex, base de EVA 10 mm e acabamento frontal em feltro verde. 1,20mx2,00m</t>
  </si>
  <si>
    <t>049.24.0098</t>
  </si>
  <si>
    <t>Lote: 25</t>
  </si>
  <si>
    <t>Quadro branco com laminado melamínico (fórmica) brilhante, com espessura total de 17 mm, próprio para escrita a tinta especial, com moldura em alumínio anodizado fosco, cantos arredondados e suporte para marcador e apagador centralizado no quadro o-ou deslizante com no mínimo 30 cm. Mínimo 3 suportes para fixação. Med: 2,00 x 1,20 metros</t>
  </si>
  <si>
    <t>049.24.0099</t>
  </si>
  <si>
    <t>Lote: 26</t>
  </si>
  <si>
    <t>Mesa Tipo Delta; cor bege claro; medindo 1400x1400x600x740 LxLxPxA Tampo confeccionado em MDP, espessura de 25 mm, revestida nas duas faces com Laminado melamínico, por efeito de prensagem a quente que faz o laminado se fundir a madeira aglomerada,-formando com ela um corpo único e inseparável (BP), oriundas de madeiras certificadas de reflorestamento com selo FSC, tampo recebe fita de 2 mm em todo contorno, acabamento na cor, semelhante ao revestimento do tampo. Fixação à estrutura por meio de buchas metálicas (M6) rosqueadas ao tampo e parafusos M6x12. Furos para passagem de fiação nas extremidades do tampo. Painel frontal madeira: Com altura de 350 mm confeccionado em BP com substrato MDP com espessura de 18 mm, revestida nas duas faces com filme texturizado, por efeito de prensagem a quente faz o filme se fundir a madeira aglomerada, formando com ela um corpo único e inseparável (BP), com acabamento superior e inferior com fita ABS de 1 mm. Colunas metálicas compostas de chapa conformadas de espessura 0.9mm horizontal com distância entre si de 50 mm, formando assim dutos para passagem de fiação. Suporte superior em chapa conformada de 2 mm. Base confeccionada com chapa de aço-carbono com espessura de 1.5mm repuxada. Calha de fechamento externo sacável, confeccionada em chapa metálica 0,9 mm dobrada. Sistema de união entre as peças através de solda MIG MAG. Niveladores com dimensão de 27 mm e altura de 15 mm, injetadas em polietileno de alta densidade, com parafuso zincado branco de 5/16" x 1" sextavado. Para fixação do tampo utiliza-se parafusos M6x12 e parafusos minifix com tambor de giro de 15 mm com parafuso de montagem rápida M6x20 para união das estruturas ao painel frontal. Todas as estruturas em aço recebem tratamento antiferruginoso a base de fosfato de zinco com 04 banhos químicos e que a própria indústria possua o equipamento para tal processo e recebem pintura eletrostática a pó com resina a base de epóxi e poliéster formando uma camada mínima 30/40 micra de espessura, atendendo-se os critérios de preparação, tratamento e tempo de cura recomendados pelo fabricante da tinta empregada, de forma que o resultado atenda as exigências previstas nas normas da ABNT. A mesa deverá possuir uma calha, na parte inferior do tampo, para guia de fios, contendo 4 compartimentos para energia e 4 para lógica. Produzida em chapa de aço em formato "U", fixado ao painel frontal</t>
  </si>
  <si>
    <t>049.24.0162</t>
  </si>
  <si>
    <t>Lote: 27</t>
  </si>
  <si>
    <t>Mesa Reta; cor Bege; medindo 1200x600x740 LxPxA Tampo confeccionado em MDP, espessura de 25 mm, revestida nas duas faces com Laminado melamínico, por efeito de prensagem a quente que faz o laminado se fundir a madeira aglomerada, formando com ela um-corpo único e inseparável (BP), oriundas de madeiras certificadas de reflorestamento com selo FSC, tampo recebe fita de 2 mm em todo contorno, acabamento na cor, semelhante ao revestimento do tampo. Fixação à estrutura por meio de buchas metálicas (M6) rosqueadas ao tampo e parafusos M6x12. Painel frontal madeira: Com altura de 350 mm confeccionado em BP com substrato MDP com espessura de 18 mm, revestida nas duas faces com filme texturizado, por efeito de prensagem a quente faz o filme se fundir a madeira aglomerada, formando com ela um corpo único e inseparável (BP), com acabamento superior e inferior com fita ABS de 1 mm. Colunas metálicas compostas de chapa conformadas de espessura 0.9mm horizontal com distância entre si de 50 mm, formando assim dutos para passagem de fiação. Suporte superior em chapa conformada de 2 mm. Base confeccionada com chapa de aço-carbono com espessura de 1.5mm repuxada. Calha de fechamento externo sacável, confeccionada em chapa metálica 0,9 mm dobrada. Sistema de união entre as peças através de solda MIG MAG. Niveladores com dimensão de 27 mm e altura de 15 mm, injetadas em polietileno de alta densidade, com parafuso zincado branco de 5/16" x 1" sextavado. Para fixação do tampo utiliza-se parafusos M6x12 e parafusos minifix com tambor de giro de 15 mm com parafuso de montagem rápida M6x20 para união das estruturas ao painel frontal. Todas as estruturas em aço recebem tratamento antiferruginoso a base de fosfato de zinco com 04 banhos químicos e que a própria indústria possua o equipamento para tal processo e recebem pintura eletrostática a pó com resina a base de epóxi e poliéster formando uma camada mínima 30/40 micra de espessura, atendendo-se os critérios de preparação, tratamento e tempo de cura recomendados pelo fabricante da tinta empregada, de forma que o resultado atenda as exigências previstas nas normas da ABNT. A mesa deverá possuir uma calha, na parte inferior do tampo, para guia de fios, contendo 4 compartimentos para energia e 4 para lógica. Produzida em chapa de aço em formato "U", fixado ao painel frontal.</t>
  </si>
  <si>
    <t>049.24.0163</t>
  </si>
  <si>
    <t>Lote: 28</t>
  </si>
  <si>
    <t>Mesa Reta; cor Bege; medindo 1600x600x740 (LxPxA )Tampo confeccionado em MDP, espessura de 25 mm, revestida nas duas faces com Laminado melamínico, por efeito de prensagem a quente que faz o laminado se fundir a madeira aglomerada, formando com ela-um corpo único e inseparável (BP), oriundas de madeiras certificadas de reflorestamento com selo FSC, tampo recebe fita de 2 mm em todo contorno, acabamento na cor, semelhante ao revestimento do tampo. Fixação à estrutura por meio de buchas metálicas (M6) rosqueadas ao tampo e parafusos M6x12. Painel frontal madeira: Com altura de 350 mm confeccionado em BP com substrato MDP com espessura de 18 mm, revestida nas duas faces com filme texturizado, por efeito de prensagem a quente faz o filme se fundir a madeira aglomerada, formando com ela um corpo único e inseparável (BP), com acabamento superior e inferior com fita ABS de 1 mm. Colunas metálicas compostas de chapa conformadas de espessura 0.9mm horizontal com distância entre si de 50 mm, formando assim dutos para passagem de fiação. Suporte superior em chapa conformada de 2 mm. Base confeccionada com chapa de aço-carbono com espessura de 1.5mm repuxada. Calha de fechamento externo sacável, confeccionada em chapa metálica 0,9 mm dobrada. Sistema de união entre as peças através de solda MIG MAG. Niveladores com dimensão de 27 mm e altura de 15 mm, injetadas em polietileno de alta densidade, com parafuso zincado branco de 5/16" x 1" sextavado. Para fixação do tampo utiliza-se parafusos M6x12 e parafusos minifix com tambor de giro de 15 mm com parafuso de montagem rápida M6x20 para união das estruturas ao painel frontal. Todas as estruturas em aço recebem tratamento antiferruginoso a base de fosfato de zinco com 04 banhos químicos e que a própria indústria possua o equipamento para tal processo e recebem pintura eletrostática a pó com resina a base de epóxi e poliéster formando uma camada mínima 30/40 micra de espessura, atendendo-se os critérios de preparação, tratamento e tempo de cura recomendados pelo fabricante da tinta empregada, de forma que o resultado atenda as exigências previstas nas normas da ABNT. A mesa deverá possuir uma calha, na parte inferior do tampo, para guia de fios, contendo 4 compartimentos para energia e 4 para lógica. Produzida em chapa de aço em formato "U", fixado ao painel frontal.</t>
  </si>
  <si>
    <t>049.24.0164</t>
  </si>
  <si>
    <t>Lote: 29</t>
  </si>
  <si>
    <t>Mesa para reuniões retangular; cor Bege; medindo 2500x1100x740 (LxPxA); Tampo confeccionado em MDP, espessura de 25 mm, revestida nas duas faces com Laminado melamínico, por efeito de prensagem a quente que faz o laminado se fundir a madeira aglomera-formando com ela um corpo único e inseparável (BP), oriundas de madeiras certificadas de reflorestamento com selo FSC, tampo recebe fita de 2 mm em todo contorno, acabamento na cor, semelhante ao revestimento do tampo. Fixação à estrutura por meio de buchas metálicas (M6) rosqueadas ao tampo e parafusos M6x12. Furos para passagem de fiação nas extremidades do tampo. Painel frontal madeira: Com altura de 350 mm confeccionado em BP com substrato MDP com espessura de 18 mm, revestida nas duas faces com filme texturizado, por efeito de prensagem a quente faz o filme se fundir a madeira aglomerada, formando com ela um corpo único e inseparável (BP), com acabamento superior e inferior com fita ABS de 1 mm Colunas metálicas compostas de chapa conformadas de espessura 0.9mm horizontal com distância entre si de 50 mm, formando assim dutos para passagem de fiação. Suporte superior em chapa conformada de 2 mm. Base confeccionada com chapa de aço-carbono com espessura de 1.5mm repuxada. Calha de fechamento externo sacável confeccionada em chapa metálica 0,9 mm dobrada. Sistema de união entre as peças através de solda MIG MAG. Niveladores com dimensão de 27 mm e altura de 15 mm, injetadas em polietileno de alta densidade, com parafuso zincado branco de 5/16" x 1" sextavado. Para fixação do tampo utiliza-se parafusos M6x12 e parafusos minifix com tambor de giro de 15 mm com parafuso de montagem rápida M6x20 para união das estruturas ao painel frontal. Todas as estruturas em aço recebem tratamento antiferruginoso a base de fosfato de zinco com 04 banhos químicos e que a própria indústria possua o equipamento para tal processo e recebem pintura eletrostática a pó com resina a base de epóxi e poliéster formando uma camada mínima 30/40 micra de espessura, atendendo-se os critérios de preparação, tratamento e tempo de cura recomendados pelo fabricante da tinta empregada, de forma que o resultado atenda as exigências previstas nas normas da ABNT. Possui no centro da mesa, uma caixa para tomadas com estrutura em alumínio e tampa em chapa de aço com sistema de toque 6 módulos, 3 para tomadas e 3 para lógica.</t>
  </si>
  <si>
    <t>049.24.0165</t>
  </si>
  <si>
    <t>Lote: 30</t>
  </si>
  <si>
    <t>Cadeira 4 pés; Cor verde; a cadeira deve ser constituída de assento e encosto plásticos, e estrutura metálica. A estrutura deve ser composta de tubos de aço 1010 /1020, sendo os pés e suportes do assento e encosto fabricados em tubos oblongos 16x30-com 1.5mm de espessura de paredes soldadas com solda Mig à duas travessas horizontais de tubos de aço 7/8' x 1,2 mm de espessura formando um conjunto estrutural empilhável. A estrutura deve receber tratamentos químicos de fosfatização e pinturas epóxi pó. Para dar acabamento nas pontas dos tubos dos pés e travessas, a estrutura deve apresentar ponteiras plásticas injetadas em polipropileno. O assento deve ser confeccionado em polipropileno copolímero (PP) injetado e moldado anatomicamente com acabamento texturizado. Suas dimensões aproximadas devem ser 465 mm de largura, 420 mm de profundidade com 5 mm de espessura de parede. Deve possuir cantos arredondados e unir-se à estrutura por meio de 4 (quatro) parafuso 5x30 para plástico. A altura do assento até o chão deve ser de 445 mm aproximadamente. O encosto deve ser fabricado em polipropileno copolímero injetado e moldado anatomicamente com acabamento texturizado, com dimensões aproximadas de 460 mm de largura por 330 mm de altura, com espessura de parede de 5 mm e cantos arredondados, unido à estrutura metálica pelo encaixe de dupla cavidade na parte posterior do encosto, sendo travado por dois pinos fixadores plásticos injetados em polipropileno copolímero, na cor do encosto, dispensando a presença de rebites ou parafusos. O encosto deve possuir furos para ventilação</t>
  </si>
  <si>
    <t>049.24.0166</t>
  </si>
  <si>
    <t>Lote: 31</t>
  </si>
  <si>
    <t>Cadeira giratória com apoio de braço - Tipo executiva, Cor preta; constituída de assento, encosto, mecanismo, apoios de braço, coluna a gás e base com rodízio. O assento é formado por uma estrutura plástica injetada em polipropileno com fibra de-vidro com porcas garra ¼" fixadas nos pontos de montagem dos mecanismos e apoios de braço. Com dimensões aproximadas de 480 mm de largura, 460 mm de profundidade e 100 mm de espessura com cantos arredondados e espuma injetada com densidade de 55 e 45 milímetros de espessura, com formato ergonômico levemente adaptado ao corpo. O assento deve possuir uma carenagem plástica injetada em polipropileno que é encaixada à estrutura, dispensando o uso de parafusos e grampos. A altura do assento até o chão deve regulável de 420 mm à 530 mm aproximadamente. O encosto, da mesma forma que o assento, também deve possuir estrutura plástica injetada em polipropileno com fibra de vidro e com porcas garra ¼" fixadas nos pontos de montagem dos mecanismos e lâminas. Suas dimensões aproximadas devem ser 455 mm de largura, 410 mm de altura e 80 mm de espessura, com cantos arredondados e espuma injetada com densidade de 33 e 45 mm de espessura com formato ergonômico levemente adaptado ao corpo. Para acabamento o encosto deve receber uma carenagem plástica injetada em polipropileno encaixada à estrutura, dispensando o uso de parafusos e grampos. O mecanismo chamado deve ser um conjunto mecânico que possui duas alavancas para regulagem da altura do assento e da inclinação do encosto. A alavanca de regulagem de altura do assento deve ser injetada em Poliamida com fibra de vidro e possuir alma metálica fabricada em duas chapas de aço de 2,65 mm de espessura, zincadas, o que garante resistência a peça. O sistema de travamento de reclinação do encosto deve acontecer por meio da pressão exercida por uma mola helicoidal em um conjunto de lâminas  metálicas que travam umas às outras por atrito. A alavanca de controle de reclinação do encosto também deve ser injetada em Poliamida com fibra de vidro. Ao se acionar a alavanca para cima ou para baixo ela deve liberar o movimento do encosto que se dará pelo uso de duas molas helicoidais, bastando ao usuário posicionar o encosto na posição desejada e liberar a alavanca para que o mesmo trave naquela posição. A faixa de variação do reclinamento deve ser de aproximadamente 73° à 104°. O mecanismo também deve proporcionar a regulagem de altura do encosto por meio de catraca automática com curso mínimo de 70 mm, que se libera ao chegar na altura máxima e desce permitindo que o usuário ajuste a altura de melhor conforto. O mecanismo deve ser produzido em chapa de aço 110/1020 com 2.65mm de espessura, e se fixará ao assento por quatro (04) parafusos ¼" x 1.1/2" sextavados flangeados. Já o encosto deve ser fixado ao "L" do mecanismo, fabricado em tubo oblongo 25x50mm com espessura de 1,5 mm, por dois parafusos cabeça lentilha Philips com anéis elásticos 1/4x1". Para acabamento o mecanismo deve possuir carenagem plástica texturizada injetada em polipropileno. Os apoios de braço devem ser fabricados em nylon texturizado e possuir faixa de regulagem de altura em relação ao assento variando de 165 mm à 235 mm aproximadamente. A Base deve ter acabamento superficial cromado ou preto com pernas em chapa de aço 1010/1020 de 2,65 mm de espessura estampada. Com carenagem central texturizada injetada em polipropileno e com rodízios de PU. O diâmetro aproximado da base deve ser de 680 mm; Todas as peças em chapa metálica ou tubo metálico, quando não cromadas ou zincadas, devem receber banhos de fosfatização e pintura em tinta epóxi Pó.</t>
  </si>
  <si>
    <t>049.24.0167</t>
  </si>
  <si>
    <t>Lote: 32</t>
  </si>
  <si>
    <t>Cadeira Estofada 4 pés, tipo aproximação; Cor Verde; Estrutura fixa fabricada em tubo industrial de construção mecânica de aço-carbono ABNT 1008/1020 com diâmetro de 25,4mme parede de 1,2 mm e travessas de aço-carbono ABNT 1008/1020 em tubo de secção-quadrada 20x20mm com1,2 mm de espessura. A base em forma de 4 pés é fabricada pelo processo mecânico de curvamento de tubos possuindo duas travessas unindo uma perna à outra pelo processo de soldagem MIG. A estrutura contem quatro (04) deslizadores fixos articulados, desenvolvidos para manter a base apoiada sobre o piso e principalmente evitar o contato direto do metal com a superfície de apoio. Fabricados em material termoplástico denominado Polipropileno, pelo processo de injeção. A estrutura se fixa ao assento por parafusos sextavados flangeados ¼" x 2.3/4" com rosca parcial. O conjunto recebe uma proteção contra corrosão, caracterizada pelo processo de preparação de superfície metálica por fosfatização à base de zinco e revestida por pintura eletrostática epóxi pó. Assento: Conjunto estrutural de apoio para atividade de sentar e com a finalidade de acomodar o usuário de maneira confortável e ergonômica. Conjunto constituído estrutura plástica injetada em polipropileno com fibra de vidro com porcas garra ¼", fabricadas em aço-carbono e revestidas pelo processo de eletrodeposição a zinco, fixadas nos pontos de montagem dos mecanismos e apoios de braço. Na estrutura do assento é fixada uma (01) almofada de espuma flexível a base de poliuretano (PU), ergonômica e fabricada  através de sistemas químicos à base de Poliol / Isocianato pelo processo de injeção sob pressão. Esta almofada possui densidade controlada de 45 a50 Kg/m³ podendo ocorrer variações na ordem de +/-2 Kg/ m³. As dimensões de 480 mm (largura) x 455 mm (profundidade) x 80 mm de espessura apresentando em suas extremidades cantos arredondados. O assento possui ainda uma carenagem plástica injetada em polipropileno que é encaixada à estrutura por meio de garras incorporadas na própria estrutura do assento, dispensando o uso de parafusos e grampos. A altura do assento ao piso é de 460 mm. Encosto: O encosto possui estrutura termoplástica injetada em PP polipropileno reforçada com fibra de vidro e com porcas garra ¼" fixadas nos pontos de montagem dos mecanismos e lâminas. Suas dimensões são 455mmde largura, 410 mm de altura e 80mmde espessura, com cantos arredondados. A espuma possui uma espessura de 45 mm no formato ergonômico levemente adaptado ao corpo. Para acabamento o encosto recebe uma Blindagem de Termoplástico injetada em PP polipropileno que é encaixada à estrutura, dispensando o uso de parafusos e grampos. Na estrutura do encosto é fixada uma (01) almofada de espuma flexível á base de Poliuretano (PU) , ergonômica e fabricada  através de sistemas químicos à base de Poliol / Isocianato pelo processo de injeção sob pressão. Esta almofada possui densidade controlada de 40 a 45Kg/m³ podendo ocorrer variações na ordem de +/-2 Kg/ m³. A lâmina que liga o encosto ao assento é fabricada em chapa de aço 1008/1020 com 4,75 mm de espessura com vinco central para maior resistência. Revestimento em couro ecológico.</t>
  </si>
  <si>
    <t>049.24.0168</t>
  </si>
  <si>
    <t>Lote: 33</t>
  </si>
  <si>
    <t>Banco para refeitório escolar: estrutura fabricada em tubos de aço, parede 18 (1,20 mm de espessura), composta por seis pés de seção quadrada 30x30 mm, ligadas por travessas de seção retangular 50x30 mm unidas por solda mig. tratamento anti-ferrugino-fosfatizante e acabamento com pintura eletrostática híbrida epóxi pó na cor azul. pés com ponteiras deslizantes, internas, em polipropileno injetado e encaixadas sob pressão. assento medindo 2200x300 mm, em compensado multilaminado de 15 mm, revestido com laminado melamínico de alta pressão (fórmica) na cor bege (ovo) e presa à estrutura através de seis parafusos auto-atarrachantes. cantos arredondados e bordas com acabamento em seladora e verniz. altura do assento do banco ao chão: 450 mm</t>
  </si>
  <si>
    <t>049.24.0187</t>
  </si>
  <si>
    <t>Lote: 34</t>
  </si>
  <si>
    <t>Mesa para professor: com estrutura em tubo 40x20 mm parede 18 (1,20 mm de espessura) sendo composta por duas colunas duplas deste tubo e pés em tubo 50x30 mm, com ponteiras de polipropileno encaixadas e reforçadas com rebites tipo "pop". fechamento-dos topos superiores em ponteiras 40x20 internas, encaixadas sob pressão. travessa longitudinal de travamento da estrutura em tubo 40x20 mm, soldado às colunas. tratamento anti-ferruginoso fosfatizante e acabamento com pintura eletrostática híbrida epóxi pó na cor branca. tampo superior em compensado multilaminado de madeira, medindo 1200 x 550 mm, revestido em fórmica (laminado melamínico de alta pressão) espessura 0,8 mm, curvada tipo "post form" ou com acabamento em fita de bordo. tapa-vistas frontal em painel de compensado multilaminado de madeira, revestido em fórmica (laminado melamínico de alta pressão) espessura 0,8 mm, medindo 35 cm de altura e apoiada na travessa de reforço da estrutura.</t>
  </si>
  <si>
    <t>049.24.0188</t>
  </si>
  <si>
    <t>Lote: 35</t>
  </si>
  <si>
    <t>Estante de aço; 6 prateleiras; cor cinza; Dimensões: 920(L) x 450(P) x 19800(H)mm. Todos os componentes da estante devem ser confeccionados em chapas de aço SAE 1008 a 1012, sendo colunas em chapa #14 e prateleira chapa #22. A estante deve constituir-Estante de aço; 6 prateleiras; cor cinza; Dimensões: 920(L) x 450(P) x 19800(H)mm. Todos os componentes da estante devem ser confeccionados em chapas de aço SAE 1008 a 1012, sendo colunas em chapa #14 e prateleira chapa #22. A estante deve constituir de 4 colunas com seção em L, espessura de 2,00 mm (#14), abas de 35 mm perfuradas em passo de 50 mm para ajuste de altura das prateleiras. Seis (6) prateleiras removíveis que possibilitem a regulagem de altura, com espessura de 0,75 mm (#22), cada prateleira deve possui dois reforços em ômega, na mesma espessura de 0,45 mm (#26), a parte frontal e posterior de cada prateleira deverá conter 3 dobras para proporcionar maior resistência e menor risco de acidentes, minimizando as arestas cortantes. As prateleiras serão unidas às colunas através de 8 parafusos sextavados com porcas. Laterais e fundo com dois pares de reforço cada em forma de “X”, com espessura de 2,0 mm (#14), com bordas fixadas às colunas por parafusos e porcas. As sapatas devem ser constituídas em aço dispostas individualmente na extremidade inferior de cada coluna, evitando o contato direto do móvel com o piso. O processo de tratamento antiferruginoso deve ocorrer por meio de túneis a spray recebendo uma camada de proteção fosfática, linha spray com desengraxe e fosfatização em fosfato de ferro quente, enxágue em temperatura ambiente e posterior aplicação de passivador inorgânico, o que garante ao móvel camadas de fosfato distribuídas de maneira uniforme sobre o aço e maior resistência a intempéries (apresentar laudos de resistência à névoa salina e atmosfera úmida mínimo de 500 horas, segundo NBR 8094:1983 e NBR 8095:1983, respectivamente). O móvel deve ter passado por processo de pintura de polimerização da tinta em equipamentos contínuos onde recebeu aplicação de tinta pó híbrida por processo de aderência eletrostática na cor cinza cristal, com média de camada entre 60 mícrons, a polimerização deve ocorrer em estufas contínuas com a peça alcançando no mínimo 200° C por um período de 10 minutos ou mais, garantindo assim a polimerização total do filme (apresentar laudos que comprovem a resistência por dureza a lápis mínimo de 6H e aderência, mínimo 5B conforme ASTM D 3359:2009 e 3363:2005, respectivamente), garantindo maior aderência e resistência ao desgaste do acabamento do produto. Não serão permitidas distorções, amassamentos na fabricação ou aproveitamento de chapas por meio de emendas. Imperfeições e respingos de soldas deverão ser eliminados. A estante deverá ser fornecida desmontada. Cada módulo formado por quatro colunas e seis prateleiras.</t>
  </si>
  <si>
    <t>049.24.0229</t>
  </si>
  <si>
    <t>Lote: 36</t>
  </si>
  <si>
    <t>Empilhadeira manual  hidráulica: capacidade de carga de 1500 quilos e elevação máxima de 1,6 metros, elevação do garfo feita através do acionamento de alavanca de comando, composição principal: aço carbono tipo da roda; simples, material da roda:-naylon</t>
  </si>
  <si>
    <t>049.27.0010</t>
  </si>
  <si>
    <t>Lote: 37</t>
  </si>
  <si>
    <t>BALANÇA INDUSTRIAL COM COLUNA: CAPACIDADE DE 300KG X 50G COM PLATAFORMA DE 50X70CM. NÚMERO DE DIVISÕES: INDICADOR COM ATÉ 10.000 DIVISÕES. DISPLAY: TIPO LED COM 6 DÍGITOS, 7 SEGMENTOS + PONTO DECIMAL (COR VERMELHA). TECLADO MEMBRANA COM 5 TECLAS DE-DE FÁCIL DIGITAÇÃO. RESISTÊNCIA MECÂNICA &gt; 1.000.000 DE TOQUES POR TECLA. ESTRUTURA: EM AÇO INOX. GRAU DE PROTEÇÃO: IP50 OU IP65* (NBR6146). ALIMENTAÇÃO ELÉTRICA: A UNIVERSAL (90 A 240VCA E 50/60HZ). CONSUMO: 2,5W. CABO DE MEDIÇÃO: CABO ENTRE A BASE E O INDICADOR COM 1,5M DE COMPRIMENTO. HOMOLOGADA COM LACRE DE SEGURANÇA EMITIDO PELO INMETRO</t>
  </si>
  <si>
    <t>049.14.0014</t>
  </si>
  <si>
    <t>Lote: 38</t>
  </si>
  <si>
    <t>Batedeira Planetária Industrial 5 Litros  Bivolt , estrutura em aço com fino acabamento em pintura epóxi,   
tampa em polímero termo formado de alta resistência; cuba em aço inox; sistema de engrenagens helicoidais; 
sistema de troca de velocidade-progressiva com polia variadora; com batedor espiral, batedor raquete e batedor globo</t>
  </si>
  <si>
    <t>049.14.0004</t>
  </si>
  <si>
    <t>Lote: 39</t>
  </si>
  <si>
    <t>Espremedor de fruta industrial  médio  em inox, rotação: 1750 rpm isolação: classe F peso: 4,1kg uso: residencial corpo: aço Inox. tampa: alum. repuxado caçamba: alum. repuxado potência: 250 W 200W frequência: 60 Hz tensão: 127v 220v (Bivolt)</t>
  </si>
  <si>
    <t>049.14.0005</t>
  </si>
  <si>
    <t>Lote: 40</t>
  </si>
  <si>
    <t>Liquidificador industrial 2 litros alta rotação  - inox, potência: 800w, 
consumo: 0,38kw/h
rotação: 18000 rpm, 
voltagem: 127v, 
capacidade: 2 litros, 
altura: 52 cm, 
largura: 20 cm,
profundidade: 20 cm</t>
  </si>
  <si>
    <t>049.14.0009</t>
  </si>
  <si>
    <t>Lote: 41</t>
  </si>
  <si>
    <t>Liquidificador industrial 3,5 Litros alta rotação - inox, tensão: 127v, 
potência: 1.200 w,
frequência: 60 hz, 
rotação: 22.000 rpm , 
capacidade: 3,5 litros , 
copo: aço inox , 
altura: 55 cm , 
largura: 18 cm , 
profundidade: 21 cm</t>
  </si>
  <si>
    <t>049.14.0010</t>
  </si>
  <si>
    <t>Lote: 42</t>
  </si>
  <si>
    <t>Liquidificador iIndustrial alta rotação 4 litros -inox, tensão: 127v ou 220v , 
potência: 1200w , 
rotação: 18.000 rpm , 
consumo: 1,2 kw/h , 
capacidade: 4 litros , 
altura: 62 cm,
largura: 21 cm , 
profundidade: 26 cm</t>
  </si>
  <si>
    <t>049.14.0011</t>
  </si>
  <si>
    <t>Lote: 43</t>
  </si>
  <si>
    <t>Fogão industrial 4 bocas com forno, espalhadores e bases dos queimadores em ferro fundido - mesa de aço-carbono, perfil u de 50 mm pintada na cor preto fosco - trempe de ferro fundido 300x300mm, pintada na cor preta - registros de gás com manípulos-expostos de fácil manuseio - volume do forno 90 litros - porta do forno com serigrafia na cor branca - puxador ergonômico na porta do forno - travamento mecânico na porta do forno - prateleira removível e regulável no forno- pés fixo - mesa, bandeja e corpo do produto em pintura epóxi - baixa pressão 
especificação - grelha fundida 30/30 - queimador 2 duplo e 2 simples - gambiarra pintada ou zincada - registro cromado - cor: grafite - produto entregue com os pés desmontados, medidas do fogão: - altura 80 cm - profundidade 89 cm - comprimento 80 cm medidas internas do forno: - largura 48 cm; - altura 31 cm; - profundidade 59 cm;</t>
  </si>
  <si>
    <t>049.14.0006</t>
  </si>
  <si>
    <t>Lote: 44</t>
  </si>
  <si>
    <t>Fogão industrial 6 bocas com forno, especificação - mesa esmaltada a fogo com easy clean; - corpo super-reforçado em aço-carbono com acabamento em pintura a pó eletrostática com base fosfatizada; - grelhas redondas em ferro fundido para todos os-modelos; - queimador e grelhas em ferro fundido; - espalha chamas do queimador central em cobre; - fogões de 4 e 6 bocas com queimadores duplos frontais e simples traseiro; - forno com visor de vidro e equipada com mola para facilitar a vedação e reter o calor; - Isolamento térmico em lã de rocha; - acabamento interno esmaltado a fogo; - forno acompanha 2 grelhas com limitador; BR6B / BR6BF altura: 780 m Largura: 1200 mm profundidade: 800 mm medidas do forno (BR6BF): altura: 445 mm largura: 640 mm profundidade: 720 mm</t>
  </si>
  <si>
    <t>049.14.0007</t>
  </si>
  <si>
    <t>Lote: 45</t>
  </si>
  <si>
    <t>Forno elétrico industrial - 69L inox , forno elétrico giratório com 04 assadeiras redondas . fabricado totalmente em aço inoxidável, a parte interna em aço inox brilhante e a parte externa em aço inox escovado. O rack em aço carbono niquelado, 4-bandejas redondas de 36 cm em aço inox brilhante e 1 bandeja de resíduos em aço inox escovado. Possui um termostato para regulagem da temperatura, 1 timer para controle do tempo, 1 botão turbina, 1 interruptor para iluminação interna e sistema giratório Fan Blower System.</t>
  </si>
  <si>
    <t>049.14.0008</t>
  </si>
  <si>
    <t>Lote: 46</t>
  </si>
  <si>
    <t>Fogão industrial de 8 bocas em aço inox: fabricado em aço inox 304 em alta pressão ; quadro superior estampado com perfil de 10cm de largura entre grelhas, registros em latão forjado; tubo de distribuição de gás com tampão e bico de entrada de gás-reversível; grelhas de ferro fundido de 40 x 40cm de 8 pontas;  bandeja coletora de resíduos em chapa de aço inox 304 e largura 110 cm x profundidade 120 cm x altura 80cm. garantia mínima de 12 mese</t>
  </si>
  <si>
    <t>049.14.0017</t>
  </si>
  <si>
    <t>Lote: 47</t>
  </si>
  <si>
    <t>Bebedouro elétrico industrial: inox, duas torneiras com filtro, Certificado pelo INMETRO; Capacidade mínima de 50 litros; medidas aproximadas: comprimento 32 cm x altura 125 cm x profundidade 54 cm; 127 volts. Garantia de 12 meses.</t>
  </si>
  <si>
    <t>049.14.0029</t>
  </si>
  <si>
    <t>Lote: 48</t>
  </si>
  <si>
    <t>Fragmentadora de corte em tiras, cor preta, toque seguro, proteção do motor, nível de ruído 58db, potência de 350 w. tipo de corte tiras, nº máximo de folhas: 28  (70 g/m2); funcionamento e parada automática - eletrônico reversão, térmico / proteção-contra sobrecarga, parada automática à perturbação humana, tamanho do corte(mm) 4 mm largura da entrada do papel (mm) 230 mm/9? tamanho do fragmento de CDs &amp; cartão de crédito (mm) CD &amp; cartão de crédito 4 mm características da segurança, toque seguro capacidade do cesto (gal/l) 9/34 fragmentação de clipes de papel, fragmentação de grampos, fragmentação de cartão de crédito, fragmentação de CD/DVD, nível de ruído (db) &lt;58 tipo de motor (universal/dc), motor universal ac motor capacitor consumo de energia 350w=0.5hp entrada separada para cartão de crédito e de CD, tipo de display de operação display LED, tipo de cesto porta aberta rodinhas, velocidade nominal (m/min),3 compartimento cheio, tamanho do produto (LxAxP) mm: 440x290x730 peso líquido (kg): 21.55 peso total (kg): 25.5. garantia mínima de 12 meses.</t>
  </si>
  <si>
    <t>049.20.0005</t>
  </si>
  <si>
    <t>Lote: 49</t>
  </si>
  <si>
    <t>BEBEDOURO ELÉTRICO COLUNA PARA GALÃO 20 LITROS: 02 (DUAS) TORNEIRAS (NATURAL E GELADA); DIMENSÕES MÍNIMAS: ALT.: 97 CM X LARG.: 31 CM X PROF.: 34 CM; BIVOLT; TEMPERATURA MÍNIMA E MÁXIMA DE OPERAÇÃO EM GRAUS CELSIUS(ºC): 3ºC A 40ºC; BANDEJA REMOVÍVEL;-RESERVATÓRIO DE 02 LITROS; RENDIMENTO DE 2,4 LITROS P/HORA; MATERIAL/COMPOSIÇÃO: GABINETE EM CHAPA GALVANIZADA PINTADA E PAINÉIS EM PLÁSTICO; COR: BRANCO; GARANTIA MÍNIMA: 12 MESES</t>
  </si>
  <si>
    <t>049.06.0083</t>
  </si>
  <si>
    <t>Lote: 50</t>
  </si>
  <si>
    <t>LIQUIDIFICADOR DOMÉSTICO 2 LITROS: MATERIAL/COMPOSIÇÃO: PLÁSTICO PP; 2 VELOCIDADES + PULSAR; CAPACIDADE DA TIGELA/COPO (EM LITROS) 1,25 (ÚTIL); 2 LITROS (TOTAL); CARACTERÍSTICA DO COPO/TIGELA/TAMPA CORPO: FILTRO E EXTRATOR EM PLÁSTICO E COPO EM-ACRÍLICO; 1 COPO COM FILTRO; RECURSOS / FUNÇÕES: LIQUIDIFICA, TRITURA E MISTURA; VOLTAGEM: 110V OU 220V (NÃO BIVOLT); POTÊNCIA MÍNIMA (W) 550W; CONSUMO (KW/H) 0,28 KW/H; COR BRANCO, DIMENSÕES MÍNIMAS: ALTURA: 46,5 CM, LARGURA:  20,5 CM, PROFUNDIDADE: 17,5 CM E PESO: 1,26 KG; GARANTIA MÍNIMA DE 12 MESES</t>
  </si>
  <si>
    <t>049.06.0090</t>
  </si>
  <si>
    <t>Lote: 51</t>
  </si>
  <si>
    <t>MOEDOR DE CARNES: CAPA - CONSTRUÍDA EM AÇO INOX, BANDEJA - CONSTRUÍDA EM AÇO INOX, REDUTOR - COM 4 ENGRENAGENS HELICOIDAIS, BOCAL - FABRICADO EM FERRO FUNDIDO E ESTANHADO, DISCOS - EM AÇO COM TRATAMENTO TÉRMICO PARA MAIOR DURABILIDADE, CRUZETAS - EM-EM AÇO CRV COM TRATAMENTO TÉRMICO, PERMANECENDO AFIADAS POR MUITO TEMPO, MOTOR 0,18 KW (1/4 CV), FASE 1 VOLTAGEM 127/220, HZ 50 OU 60, CONSUMO 0,314 KWH, COMPRIMENTO 370 MM, LARGURA 220 MM, ALTURA 245 MM, ALTURA ATÉ CENTRO DISCO 110 MM, CAPACIDADE D-5MM ATÉ 30 KG/H, PESO LÍQUIDO 12 KG PESO BRUTO 13 KG.</t>
  </si>
  <si>
    <t>049.06.0092</t>
  </si>
  <si>
    <t>Lote: 52</t>
  </si>
  <si>
    <t>PIPOQUEIRA ELÉTRICA: CHAVE -LIGA/DESLIGA; - BOCAL DIRECIONADOR, LUZ INDICADORA DE FUNCIONAMENTO , PREPARAÇÃO: AR QUENTE, PORTA FIO, CONSUMO DE ENERGIA (KW/H): 110 V 1,1 / 220 V 1, TEMPO DE PREPARO: 3,5 MINUTOS, POTÊNCIA (W): 110 V 1100 W / 220 V 110</t>
  </si>
  <si>
    <t>049.06.0093</t>
  </si>
  <si>
    <t>Lote: 53</t>
  </si>
  <si>
    <t>Mini processador - 120 W, botão pulsar,  tipo: miniprocessador,  nº de velocidades: 1, consumo de energia (kW/h): 0,12, potência (W): 120 , tensão/voltagem: 110 V , altura: 16,00 cm , largura: 13,00 cm , profundidade: 13,00 cm</t>
  </si>
  <si>
    <t>049.06.0059</t>
  </si>
  <si>
    <t>Lote: 54</t>
  </si>
  <si>
    <t>Processador de Alimentos 3 em 1 com 2 velocidades e Pulsar-– 650 W, capacidade (em litros)1,5 litro, velocidades2 velocidades + pulsar , jarra removível , porta fio, funções bater; misturar; cortar; bater em  creme; triturar; triturar gelo;-Misturar massas pesadas; Liquidificar misturas densas; Homogenizar; Suco; Sovar massas; Fazer purê; Medidor; Moer grãos; Moer carne; Espremer; Ralar queijo; Fatiar; Bater claras em neve; Bater , creme de leite 
Alimentação Energia: elétrica 
Voltagem:110 V 
Potência (w): 650 W 
Dimensões aproximadas do produto – cm (AxLxP)33x44x25cm</t>
  </si>
  <si>
    <t>049.06.0061</t>
  </si>
  <si>
    <t>Lote: 55</t>
  </si>
  <si>
    <t>FOGÃO DE PISO 4 BOCAS: ACENDIMENTO AUTOMÁTICO; MESA: AÇO INOX BRILHANTE; COR: BRANCO; 3 QUEIMADORES MÉDIOS SEMIRRÁPIDOS E 1 QUEIMADOR GRANDE RÁPIDO; POTÊNCIA DOS QUEIMADORES GRANDES: 2,75 KW; POTÊNCIA DOS QUEIMADORES MÉDIOS: 1,65 KW; POTÊNCIA: 7700-WATTS; FORNOS COM PRATELEIRA DESLIZANTE E AJUSTÁVEL EM 3 ALTURAS, LUZ INTERNA E VIDRO VEDADO NA PORTA, REVESTIMENTO LISO E ESMALTADO; BOCAS REMOVÍVEIS; GRADES DUPLAS ESMALTADAS; CAPACIDADE PARA 58 LITROS; DIMENSÕES MÍNIMAS: ALTURA: 96 X LARGURA: 51 X PROFUNDIDADE: 60 X PESO: 23 KG; BIVOLT; EFICIÊNCIA ENERGÉTICA (INMETRO): CLASSE A; CERTIFICAÇÃO DO INMETRO; GARANTIA MÍNIMA DE 12 MESES.</t>
  </si>
  <si>
    <t>049.06.0084</t>
  </si>
  <si>
    <t>Lote: 56</t>
  </si>
  <si>
    <t>FORNO DE MICRO-ONDAS: COR INOX; CAPACIDADE: 38 LITROS; MATERIAL: METAL (CAVIDADE, CAPA EXTERNA) E PLÁSTICO (PORTA/PAINEL); POTÊNCIA: 1000W; RECEITAS PRÉ-PROGRAMADAS; TECLAS PRÉ-PROGRAMADAS; TECLAS DE PROGRAMAÇÃO RÁPIDA, INICIAR, PAUSAR E CANCELAR;-POTÊNCIA E RELÓGIO; PROGRAMAS EXTRAS: FUNÇÃO GRATINAR, ADIAR PREPARO; - MENU DESCONGELAR; FUNÇÃO GRILL; NÍVEIS DE POTÊNCIA: 03; PRATO GIRATÓRIO; RELÓGIO; TRAVA DE SEGURANÇA; PAINEL DIGITAL EM LCD, ALIMENTAÇÃO: 127 VOLTS; CONSUMO APROXIMADO DE ENERGIA: 1500W; PESO APROXIMADO: 17 KG; DIMENSÕES APROXIMADAS DO PRODUTO: LARGURA: 55,3 CM, ALTURA: 31,1 CM E  PROFUNDIDADE: 46,7 CM; DIÂMETRO MÍNIMO DO PRATO (D): 32,5 CM; EFICIÊNCIA ENERGÉTICA: CLASSE B; GARANTIA MÍNIMA DE 12 MESES.</t>
  </si>
  <si>
    <t>049.06.0085</t>
  </si>
  <si>
    <t>Lote: 57</t>
  </si>
  <si>
    <t>FREEZER VERTICAL 1 PORTA: ALIMENTAÇÃO: 110 VOLTS; TIPO DE DEGELO MANUAL; COR BRANCO; CAPACIDADE MÍNIMA ARMAZENAMENTO 231 LITROS; CONTROLE DE TEMPERATURA ATRAVÉS DO PAINEL FRONTAL; 4 CESTOS EM MATERIAL ACRÍLICO TRANSPARENTE, TIPO DESLIZANTES/-/REMOVÍVEIS; ILUMINAÇÃO INTERNA; PÉS REGULÁVEIS; EFICIÊNCIA ENERGÉTICA (INMETRO): CLASSE A; DIMENSÕES: LARGURA: 61,6 CM. X  ALTURA: 153,9 CM. X  PROFUNDIDADE: 69,1 CM. PESO: 53 KG; CONSUMO (KWH) 41,2 KWH/MÊS; COR: BRANCO; GARANTIA MÍNIMA DE 12 MESES.</t>
  </si>
  <si>
    <t>049.06.0087</t>
  </si>
  <si>
    <t>Lote: 58</t>
  </si>
  <si>
    <t>REFRIGERADOR COMERCIAL INOX 4 PORTAS: TEMPERATURA: +1 A +7 °C; REFRIGERAÇÃO: AR FORÇADO (FROST FREE) COM SERPENTINA ALETADA; CONTROLADOR ELETRÔNICO DIGITAL COM INDICADOR DIGITAL DE TEMPERATURA; DEGELO AUTOMÁTICO NATURAL; PRATELEIRAS: 4 NÍVEIS,-ARAMADAS, REGULÁVEIS UM NÍVEL PARA USO COMO ESTRADO; REVESTIMENTO EXTERNO: AÇO INOX; REVESTIMENTO INTERNO: AÇO GALVANIZADO; CONSTRUÇÃO DO GABINETE: MONOBLOCO; PÉS REGULÁVEIS; DIMENSÕES MÍNIMAS: FRENTE: 1.183 MM, PROFUNDIDADE: 666 MM E ALTURA: 2.030 MM; CAPACIDADE BRUTA MÍNIMA: 1044 LITROS; PESO BRUTO MÍNIMO: 186 KG; TENSÃO(V): BIVOLT; FREQUÊNCIA MÍNIMA (HZ): 50; CONSUMO (60HZ): 4,7  KWH/DIA; GARANTIA MÍNIMA 12 MESES</t>
  </si>
  <si>
    <t>049.06.0089</t>
  </si>
  <si>
    <t>Lote: 59</t>
  </si>
  <si>
    <t>Refrigerador vertical, frost free: capacidade mínima: 429 litros; 02 portas; controle eletrônico, gavetão multiúso com 3 compartimentos, porta-ovos, iluminação interna, prateleiras de vidro, porta latas, capacidade de armazenagem total (l) 429,-capacidade de armazenagem do refrigerador (l) 329, capacidade de armazenagem do freezer (l) 100, tensão/voltagem: 110v ou bivolt, consumo (kwh): 56, classificação energética INMETRO: classe a, cor branca, garantia mínima de 12 meses</t>
  </si>
  <si>
    <t>049.06.0094</t>
  </si>
  <si>
    <t>Lote: 60</t>
  </si>
  <si>
    <t>LAVADORA DE ROUPAS: CAPACIDADE MÍNIMA: 15 KG; POTÊNCIA MÍNIMA 550W; ABERTURA FRONTAL; TIPO DE ÁGUA: FRIA; NÍVEIS DE ÁGUA: 4 (EXTRA-BAIXO, BAIXO, MÉDIO E ALTO); DESLIGAMENTO AUTOMÁTICO; PAUSA; DISPENSERS: SABÃO EM PÓ, SABÃO LÍQUIDO, AMACIANTE E-ALVEJANTE; DILUIÇÃO ANTI-MANCHA; FUNÇÃO NÍVEL DE SUJEIRA, FUNÇÃO CICLO RÁPIDO, FUNÇÃO AGITAÇÃO DELICADA, FUNÇÃO TURBO LAVAGEM; CONSUMO APROXIMADO DE ÁGUA: 12,3 LITROS/CICLO/KG; 5 CICLOS DE LAVAGEM (EDREDOM, ENXÁGUE ANTI-ALÉRGICO, FUNÇÃO CORES VIVAS, BRANCO, CENTRIFUGAÇÃO NORMAL E DELICADA); NÚMERO DE ENXÁGUES: 5; VELOCIDADE DE CENTRIFUGAÇÃO APROXIMADO: 750 RPM; 7 PROGRAMAS DE LAVAGEM (RÁPIDO, ROUPAS LEVES, DIA A DIA, BRANCO, CORES VIVAS, CAMA E BANHO E EDREDON);  EFICIÊNCIA ENERGÉTICA INMETRO: CLASSE A; ALIMENTAÇÃO: 110 VOLTS; COR BRANCO; PESO APROXIMADO: 47.35 KG; DIMENSÕES MÍNIMAS DO PRODUTO: LARGURA: 70,5 CM,  ALTURA: 109 CM E  PROFUNDIDADE: 75,5 CM. GARANTIA MÍNIMA: 12 MESES</t>
  </si>
  <si>
    <t>049.06.0091</t>
  </si>
  <si>
    <t>Lote: 61</t>
  </si>
  <si>
    <t>SECADORA DE ROUPA COM CAPACIDADE DE 10KG: VOLTAGENS 110/220V LARGURA 61CM ALTURA 83CM PROFUNDIDADE 58CM ESO 40.5KG TIPO SECADORA DE ROUPAS CONSUMO NORMAL 4,8 KWH / DELICADA 2,9 KWH COR BRANCO GARANTIA 12 MESES ITENS 0 ROTAÇÃO DO MOTOR (RPM) 56-PROGRAMAS SUPER CARGA - EDREDON, CARGA ALTA, CARGA MÉDIA, CARGA BAIXA, DESODORIZADOR - ELIMINA ODOR /CARGA EXTRABAIXA E AR FRIO TEMPERATURA NORMAL 60 °C / DELICADA 45 °C FUNÇÕES TECNOLOGIA PASSE FÁCIL, ROUPA NORMAL / ROUPA DELICADA, AR FRIO, DESODORIZADOR -  ELIMINA ODOR, FUNÇÃO PROGRAMA CERTO TIPO DE ABERTURA DA TAMPA FRONTAL</t>
  </si>
  <si>
    <t>049.06.0095</t>
  </si>
  <si>
    <t>Lote: 62</t>
  </si>
  <si>
    <t>Escada de fibra de vidro dupla, modelo americana, 10 degraus de alumínio, altura: 3,00m, capacidade de carga: 120kg, profundidade 7,50 cm.</t>
  </si>
  <si>
    <t>049.06.0112</t>
  </si>
  <si>
    <t>Lote: 63</t>
  </si>
  <si>
    <t>Freezer horizontal 2 portas: capacidade mínima: 519l; controle eletrônico de temperatura; modos freezer ou refrigerador; duas portas; dreno frontal; 4 rodinhas nos pés; classificação energética: classe "a"; degelo manual; cor branco; funções:-refrigerador e congelador; controle de temperatura externo; painel externo; potência (w): 160 w; alimentação 110 volts; consumo mensal aproximado de energia 70.41 kwh e em standby: 0.35 kwh; dimensões do produto:  largura: 150 cm x altura: 97,3 cm x  profundidade: 80 cm. garantia mínima: 12 meses.</t>
  </si>
  <si>
    <t>049.06.0115</t>
  </si>
  <si>
    <t>Lote: 64</t>
  </si>
  <si>
    <t>Refrigerador comercial inox 6 portas: temperatura: +1 a +7 °c; refrigeração: ar forçado (frost free) com serpentina aletada; controlador eletrônico digital com indicador digital de temperatura; degelo automático natural; prateleiras: 4 níveis,-aramadas, reguláveis um nível para uso como estrado; revestimento externo: aço inox; revestimento interno: aço galvanizado; construção do gabinete: monobloco; pés reguláveis; dimensões mínimas: frente: 1.732 mm, profundidade: 672 mm e altura: 2.024 mm; capacidade bruta mínima: 1500 litros; peso bruto mínimo: 255 kg; tensão(v): bivolt; frequência mínima (hz): 50; consumo (60hz): 4,7  kwh/dia; garantia mínima 12 meses</t>
  </si>
  <si>
    <t>049.06.0116</t>
  </si>
  <si>
    <t>Lote: 65</t>
  </si>
  <si>
    <t>BATEDEIRA PORTÁTIL/FIXA 3,5L: TIGELA COM 3,5 LITROS DE CAPACIDADE MÍNIMA; 5 VELOCIDADES; BATEDOR DUPLO; COR: BRANCA; POTÊNCIA: 400W; 110 VOLTS; CERTIFICADA PELO INMETRO; GARANTIA MÍNIMA: 24 MESES.</t>
  </si>
  <si>
    <t>049.06.0082</t>
  </si>
  <si>
    <t>Lote: 66</t>
  </si>
  <si>
    <t>Espremedor de frutas - design moderno 
, acionamento automático 
, motor reversível 
, guarda-fio 
, jarra graduada de 750ml, jarra removível , motor c/ dupla rotação,  capacidade da jarra  750 m</t>
  </si>
  <si>
    <t>049.06.0052</t>
  </si>
  <si>
    <t>Lote: 67</t>
  </si>
  <si>
    <t>Refrigerador com degelo autolimpante; Cor Branca; capacidade mínima: 262 litros; 01 porta: puxador embutido, controle externo da temperatura, prateleira porta-latas, reversível para 5 unidades, congelador, espaço gela rápido, gaveta extrafria-para conservação e resfriamento dos alimentos, degelo autolimpante. descongela sem molhar a chão, gavetão transparente para frutas e legumes, porta-ovos removível para 12 unidades, prateleiras aramadas removíveis com altura regulável, prateleira funda na porta do refrigerador: espaço para garrafas de até 2,5 litros, pés niveladores dianteiros e rodízios traseiros, iluminação interna, prateleiras da porta do refrigerador: 100% removíveis, trava-garrafas, capacidade líquida de armazenamento (litros): refrigerador: 236 - freezer: 26, total: 262; peso (kg) produto: 42, frequência (Hz): 60. Garantia mínima de 12 meses.</t>
  </si>
  <si>
    <t>049.06.0141</t>
  </si>
  <si>
    <t>Lote: 68</t>
  </si>
  <si>
    <t>BALANÇA DE BANCADA: TECLADO COM 18 TECLAS (7 CONTROLES E 11 NUMÉRICAS). CAPACIDADE MÍNIMA: 15KG (15 KG X 5 G / 6 KG X 2G). COM CERTIFICADO ISO 9001. TECLA DE KG/100G QUE PERMITE A PRECIFICAÇÃO PELA UNIDADE MAIS USUAL PARA CADA ITEM. ESCALA DE DIVISÃO-DUPLA - 2 E 5 GRAMAS. BATERIA: RECARREGÁVEL, AUTONOMIA DE ATÉ 140HS. PORTARIA: INMETRO / DIMEL 236/94, CLASSE II. ALIMENTAÇÃO: ENTRADA 110/220 VAC, COM CHAVE - 50/60 HZ. CONSUMO: BATERIA CARREGADA: 0,2 W. CARGA DA BATERIA: MÁX. 6 W.  PLUG: 3 PINOS. CABO: 1,5 M. DIMENSÕES (ALTURA X LARGURA X PROFUNDIDADE) BALANÇA: 105 X 340 X 290 MM; PRATO: 290 X 225 MM. PESO: 3,8 KG. COMPATÍVEL COM A IMPRESSORA DE ETIQUETAS L42. CERTIFICADO PELO INMETRO. GARANTIA MÍNIMA DE 12 MESES.</t>
  </si>
  <si>
    <t>049.02.0018</t>
  </si>
  <si>
    <t>Lote: 69</t>
  </si>
  <si>
    <t>Varal chão com abas de alumínio - largura: 56,00 cm; altura: 91,00 cm; profundidade: 1,53 cm ; comprimento das varetas 91 cm;  formato retangular; quantidade de varetas 14; possui abas portátil</t>
  </si>
  <si>
    <t>048.22.0385</t>
  </si>
  <si>
    <t>Lote: 70</t>
  </si>
  <si>
    <t>Relógio de parede 26 cm: plástico, máquina quartz comum estilo tic tac, pilhas aa, dimensões: 26,5 x 26,5 x 4 cm.</t>
  </si>
  <si>
    <t>048.16.1637</t>
  </si>
  <si>
    <t>Lote: 71</t>
  </si>
  <si>
    <t>Cadeira para auto; cor preta; encosto com 8 posições para crianças de 9 kg até 36 kg, indicado para grupo I / II / III peso suportado de 9 a 36 kg, material estrutura polietileno e ferro, tecido poliéster, cinto de segurança regulável de 5 pontas,-protetores laterais, sentido de instalação de frente para o movimento; dimensões do produto largura 46 cm altura 67 cm profundidade 45,6 cm e aprovado pelo INMETRO.</t>
  </si>
  <si>
    <t>049.12.0016</t>
  </si>
  <si>
    <t>Lote: 72</t>
  </si>
  <si>
    <t>Cadeira para auto; cor preta; regulável em 2 posições para crianças até 25 kg, pode ser instalado de costas ou de frente, possui super-reclínio para bebês do grupo 0+, proporcionando maior conforto e segurança para o recém-nascido; maior segurança-até 25 kg por utilizar os cintos da cadeira também no grupo 2, a capa é em tecido esportivo, redutor de assento e apoio para a cabeça removíveis, com acessórios superacolchoados, 5 pontos com ajuste de atura e aprovado pelo INMETRO.</t>
  </si>
  <si>
    <t>049.12.0015</t>
  </si>
  <si>
    <t>Lote: 73</t>
  </si>
  <si>
    <t>Tenda piramidal 10 x 10 metros; cor branca; confeccionada em aço-carbono industrial, com chapa de ferro tubular 100% galvanizadas, sendo as peças soldadas em sistema mig, unidas por encaixe e fixadas com parafusos 14 mm e conexões em aço, com pés de-de 2,5 alt. ou 3 mts alt e de 3 polegadas na chapa 14. parte área chapa 16. coberturas confeccionadas em lonas de PVC calandrado com tramas de fibras de poliéster impermeável, aditivadas com antichama, anti-uv, revestida com black-out solar. moldes unidos por solda eletrônica (radiofrequência), mais reforços nos pontos de maior tensão. utilizamos velcros largo (5 cm) e reforçados para fixação da lona na estrutura. modelo piramidal, versão nacional.</t>
  </si>
  <si>
    <t>049.12.0042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</si>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</sst>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30"/>
  <sheetViews>
    <sheetView tabSelected="1" zoomScale="25" zoomScaleNormal="25" zoomScalePageLayoutView="0" workbookViewId="0" topLeftCell="A1">
      <selection activeCell="A1" sqref="A1:N230"/>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4" ht="21">
      <c r="A1" s="2" t="s">
        <v>0</v>
      </c>
      <c r="B1" s="1"/>
      <c r="C1" s="1"/>
      <c r="D1" s="1"/>
      <c r="E1" s="1"/>
      <c r="F1" s="1"/>
      <c r="G1" s="1"/>
      <c r="H1" s="1"/>
      <c r="I1" s="1"/>
      <c r="J1" s="1"/>
      <c r="K1" s="1"/>
      <c r="L1" s="1"/>
      <c r="M1" s="1"/>
      <c r="N1" s="1"/>
    </row>
    <row r="2" spans="1:14" ht="15">
      <c r="A2" s="1"/>
      <c r="B2" s="1"/>
      <c r="C2" s="1"/>
      <c r="D2" s="1"/>
      <c r="E2" s="1"/>
      <c r="F2" s="1"/>
      <c r="G2" s="1"/>
      <c r="H2" s="1"/>
      <c r="I2" s="1"/>
      <c r="J2" s="1"/>
      <c r="K2" s="1"/>
      <c r="L2" s="1"/>
      <c r="M2" s="1"/>
      <c r="N2" s="1"/>
    </row>
    <row r="3" spans="1:14" ht="15.75">
      <c r="A3" s="3" t="s">
        <v>1</v>
      </c>
      <c r="B3" s="3" t="s">
        <v>2</v>
      </c>
      <c r="C3" s="1"/>
      <c r="D3" s="3" t="s">
        <v>3</v>
      </c>
      <c r="E3" s="1"/>
      <c r="F3" s="1"/>
      <c r="G3" s="1"/>
      <c r="H3" s="1"/>
      <c r="I3" s="1">
        <v>830</v>
      </c>
      <c r="J3" s="1"/>
      <c r="K3" s="1"/>
      <c r="L3" s="1"/>
      <c r="M3" s="1"/>
      <c r="N3" s="1"/>
    </row>
    <row r="4" spans="1:14" ht="15.75">
      <c r="A4" s="3" t="s">
        <v>4</v>
      </c>
      <c r="B4" s="1"/>
      <c r="C4" s="1"/>
      <c r="D4" s="1"/>
      <c r="E4" s="1"/>
      <c r="F4" s="1"/>
      <c r="G4" s="1"/>
      <c r="H4" s="1"/>
      <c r="I4" s="1"/>
      <c r="J4" s="1"/>
      <c r="K4" s="1"/>
      <c r="L4" s="1"/>
      <c r="M4" s="1"/>
      <c r="N4" s="1"/>
    </row>
    <row r="5" spans="1:14" ht="15.75">
      <c r="A5" s="4" t="s">
        <v>5</v>
      </c>
      <c r="B5" s="1"/>
      <c r="C5" s="1"/>
      <c r="D5" s="1"/>
      <c r="E5" s="1"/>
      <c r="F5" s="1"/>
      <c r="G5" s="1"/>
      <c r="H5" s="1"/>
      <c r="I5" s="1"/>
      <c r="J5" s="1"/>
      <c r="K5" s="1"/>
      <c r="L5" s="1"/>
      <c r="M5" s="1"/>
      <c r="N5" s="1"/>
    </row>
    <row r="6" spans="1:14" ht="15.75">
      <c r="A6" s="4" t="s">
        <v>6</v>
      </c>
      <c r="B6" s="1"/>
      <c r="C6" s="1"/>
      <c r="D6" s="1"/>
      <c r="E6" s="1"/>
      <c r="F6" s="1"/>
      <c r="G6" s="1"/>
      <c r="H6" s="1"/>
      <c r="I6" s="1"/>
      <c r="J6" s="1"/>
      <c r="K6" s="1"/>
      <c r="L6" s="1"/>
      <c r="M6" s="1"/>
      <c r="N6" s="1"/>
    </row>
    <row r="7" spans="1:14" ht="31.5">
      <c r="A7" s="5" t="s">
        <v>7</v>
      </c>
      <c r="B7" s="1"/>
      <c r="C7" s="1"/>
      <c r="D7" s="1"/>
      <c r="E7" s="1"/>
      <c r="F7" s="1"/>
      <c r="G7" s="1"/>
      <c r="H7" s="1"/>
      <c r="I7" s="1">
        <v>2</v>
      </c>
      <c r="J7" s="1"/>
      <c r="K7" s="1"/>
      <c r="L7" s="1"/>
      <c r="M7" s="1"/>
      <c r="N7" s="1"/>
    </row>
    <row r="8" spans="1:14" ht="45">
      <c r="A8" s="6" t="s">
        <v>8</v>
      </c>
      <c r="B8" s="6" t="s">
        <v>9</v>
      </c>
      <c r="C8" s="6" t="s">
        <v>10</v>
      </c>
      <c r="D8" s="6" t="s">
        <v>11</v>
      </c>
      <c r="E8" s="6" t="s">
        <v>12</v>
      </c>
      <c r="F8" s="6" t="s">
        <v>13</v>
      </c>
      <c r="G8" s="6" t="s">
        <v>14</v>
      </c>
      <c r="H8" s="6" t="s">
        <v>15</v>
      </c>
      <c r="I8" s="1"/>
      <c r="J8" s="1"/>
      <c r="K8" s="6" t="s">
        <v>16</v>
      </c>
      <c r="L8" s="1"/>
      <c r="M8" s="1"/>
      <c r="N8" s="1"/>
    </row>
    <row r="9" spans="1:14" ht="15">
      <c r="A9" s="1"/>
      <c r="B9" s="1"/>
      <c r="C9" s="1"/>
      <c r="D9" s="1"/>
      <c r="E9" s="1"/>
      <c r="F9" s="1"/>
      <c r="G9" s="1"/>
      <c r="H9" s="1"/>
      <c r="I9" s="1"/>
      <c r="J9" s="1"/>
      <c r="K9" s="1"/>
      <c r="L9" s="1"/>
      <c r="M9" s="1"/>
      <c r="N9" s="1"/>
    </row>
    <row r="10" spans="1:14" ht="15">
      <c r="A10" s="1" t="s">
        <v>17</v>
      </c>
      <c r="B10" s="1"/>
      <c r="C10" s="1"/>
      <c r="D10" s="1"/>
      <c r="E10" s="1"/>
      <c r="F10" s="1"/>
      <c r="G10" s="1"/>
      <c r="H10" s="1"/>
      <c r="I10" s="1"/>
      <c r="J10" s="1"/>
      <c r="K10" s="1"/>
      <c r="L10" s="1"/>
      <c r="M10" s="1"/>
      <c r="N10" s="1"/>
    </row>
    <row r="11" spans="1:14" ht="90">
      <c r="A11" s="1" t="s">
        <v>18</v>
      </c>
      <c r="B11" s="1" t="s">
        <v>19</v>
      </c>
      <c r="C11" s="1">
        <v>1</v>
      </c>
      <c r="D11" s="7">
        <v>10</v>
      </c>
      <c r="E11" s="1" t="s">
        <v>20</v>
      </c>
      <c r="F11" s="8">
        <v>0</v>
      </c>
      <c r="G11" s="9"/>
      <c r="H11" s="10">
        <f>D11*F11</f>
        <v>0</v>
      </c>
      <c r="I11" s="1">
        <v>63891</v>
      </c>
      <c r="J11" s="1"/>
      <c r="K11" s="10">
        <f>SUM(H11:H11)</f>
        <v>0</v>
      </c>
      <c r="L11" s="1"/>
      <c r="M11" s="1"/>
      <c r="N11" s="1"/>
    </row>
    <row r="12" spans="1:14" ht="15">
      <c r="A12" s="1"/>
      <c r="B12" s="1"/>
      <c r="C12" s="1"/>
      <c r="D12" s="1"/>
      <c r="E12" s="1"/>
      <c r="F12" s="1"/>
      <c r="G12" s="1"/>
      <c r="H12" s="1"/>
      <c r="I12" s="1"/>
      <c r="J12" s="1"/>
      <c r="K12" s="1"/>
      <c r="L12" s="1"/>
      <c r="M12" s="1"/>
      <c r="N12" s="1"/>
    </row>
    <row r="13" spans="1:14" ht="15">
      <c r="A13" s="1" t="s">
        <v>21</v>
      </c>
      <c r="B13" s="1"/>
      <c r="C13" s="1"/>
      <c r="D13" s="1"/>
      <c r="E13" s="1"/>
      <c r="F13" s="1"/>
      <c r="G13" s="1"/>
      <c r="H13" s="1"/>
      <c r="I13" s="1"/>
      <c r="J13" s="1"/>
      <c r="K13" s="1"/>
      <c r="L13" s="1"/>
      <c r="M13" s="1"/>
      <c r="N13" s="1"/>
    </row>
    <row r="14" spans="1:14" ht="45">
      <c r="A14" s="1" t="s">
        <v>22</v>
      </c>
      <c r="B14" s="1" t="s">
        <v>23</v>
      </c>
      <c r="C14" s="1">
        <v>2</v>
      </c>
      <c r="D14" s="7">
        <v>10</v>
      </c>
      <c r="E14" s="1" t="s">
        <v>20</v>
      </c>
      <c r="F14" s="8">
        <v>0</v>
      </c>
      <c r="G14" s="9"/>
      <c r="H14" s="10">
        <f>D14*F14</f>
        <v>0</v>
      </c>
      <c r="I14" s="1">
        <v>63964</v>
      </c>
      <c r="J14" s="1"/>
      <c r="K14" s="10">
        <f>SUM(H14:H14)</f>
        <v>0</v>
      </c>
      <c r="L14" s="1"/>
      <c r="M14" s="1"/>
      <c r="N14" s="1"/>
    </row>
    <row r="15" spans="1:14" ht="15">
      <c r="A15" s="1"/>
      <c r="B15" s="1"/>
      <c r="C15" s="1"/>
      <c r="D15" s="1"/>
      <c r="E15" s="1"/>
      <c r="F15" s="1"/>
      <c r="G15" s="1"/>
      <c r="H15" s="1"/>
      <c r="I15" s="1"/>
      <c r="J15" s="1"/>
      <c r="K15" s="1"/>
      <c r="L15" s="1"/>
      <c r="M15" s="1"/>
      <c r="N15" s="1"/>
    </row>
    <row r="16" spans="1:14" ht="15">
      <c r="A16" s="1" t="s">
        <v>24</v>
      </c>
      <c r="B16" s="1"/>
      <c r="C16" s="1"/>
      <c r="D16" s="1"/>
      <c r="E16" s="1"/>
      <c r="F16" s="1"/>
      <c r="G16" s="1"/>
      <c r="H16" s="1"/>
      <c r="I16" s="1"/>
      <c r="J16" s="1"/>
      <c r="K16" s="1"/>
      <c r="L16" s="1"/>
      <c r="M16" s="1"/>
      <c r="N16" s="1"/>
    </row>
    <row r="17" spans="1:14" ht="105">
      <c r="A17" s="1" t="s">
        <v>25</v>
      </c>
      <c r="B17" s="1" t="s">
        <v>26</v>
      </c>
      <c r="C17" s="1">
        <v>3</v>
      </c>
      <c r="D17" s="7">
        <v>5</v>
      </c>
      <c r="E17" s="1" t="s">
        <v>20</v>
      </c>
      <c r="F17" s="8">
        <v>0</v>
      </c>
      <c r="G17" s="9"/>
      <c r="H17" s="10">
        <f>D17*F17</f>
        <v>0</v>
      </c>
      <c r="I17" s="1">
        <v>63903</v>
      </c>
      <c r="J17" s="1"/>
      <c r="K17" s="10">
        <f>SUM(H17:H17)</f>
        <v>0</v>
      </c>
      <c r="L17" s="1"/>
      <c r="M17" s="1"/>
      <c r="N17" s="1"/>
    </row>
    <row r="18" spans="1:14" ht="15">
      <c r="A18" s="1"/>
      <c r="B18" s="1"/>
      <c r="C18" s="1"/>
      <c r="D18" s="1"/>
      <c r="E18" s="1"/>
      <c r="F18" s="1"/>
      <c r="G18" s="1"/>
      <c r="H18" s="1"/>
      <c r="I18" s="1"/>
      <c r="J18" s="1"/>
      <c r="K18" s="1"/>
      <c r="L18" s="1"/>
      <c r="M18" s="1"/>
      <c r="N18" s="1"/>
    </row>
    <row r="19" spans="1:14" ht="15">
      <c r="A19" s="1" t="s">
        <v>27</v>
      </c>
      <c r="B19" s="1"/>
      <c r="C19" s="1"/>
      <c r="D19" s="1"/>
      <c r="E19" s="1"/>
      <c r="F19" s="1"/>
      <c r="G19" s="1"/>
      <c r="H19" s="1"/>
      <c r="I19" s="1"/>
      <c r="J19" s="1"/>
      <c r="K19" s="1"/>
      <c r="L19" s="1"/>
      <c r="M19" s="1"/>
      <c r="N19" s="1"/>
    </row>
    <row r="20" spans="1:14" ht="30">
      <c r="A20" s="1" t="s">
        <v>28</v>
      </c>
      <c r="B20" s="1" t="s">
        <v>29</v>
      </c>
      <c r="C20" s="1">
        <v>4</v>
      </c>
      <c r="D20" s="7">
        <v>30</v>
      </c>
      <c r="E20" s="1" t="s">
        <v>20</v>
      </c>
      <c r="F20" s="8">
        <v>0</v>
      </c>
      <c r="G20" s="9"/>
      <c r="H20" s="10">
        <f>D20*F20</f>
        <v>0</v>
      </c>
      <c r="I20" s="1">
        <v>48037</v>
      </c>
      <c r="J20" s="1"/>
      <c r="K20" s="10">
        <f>SUM(H20:H20)</f>
        <v>0</v>
      </c>
      <c r="L20" s="1"/>
      <c r="M20" s="1"/>
      <c r="N20" s="1"/>
    </row>
    <row r="21" spans="1:14" ht="15">
      <c r="A21" s="1"/>
      <c r="B21" s="1"/>
      <c r="C21" s="1"/>
      <c r="D21" s="1"/>
      <c r="E21" s="1"/>
      <c r="F21" s="1"/>
      <c r="G21" s="1"/>
      <c r="H21" s="1"/>
      <c r="I21" s="1"/>
      <c r="J21" s="1"/>
      <c r="K21" s="1"/>
      <c r="L21" s="1"/>
      <c r="M21" s="1"/>
      <c r="N21" s="1"/>
    </row>
    <row r="22" spans="1:14" ht="15">
      <c r="A22" s="1" t="s">
        <v>30</v>
      </c>
      <c r="B22" s="1"/>
      <c r="C22" s="1"/>
      <c r="D22" s="1"/>
      <c r="E22" s="1"/>
      <c r="F22" s="1"/>
      <c r="G22" s="1"/>
      <c r="H22" s="1"/>
      <c r="I22" s="1"/>
      <c r="J22" s="1"/>
      <c r="K22" s="1"/>
      <c r="L22" s="1"/>
      <c r="M22" s="1"/>
      <c r="N22" s="1"/>
    </row>
    <row r="23" spans="1:14" ht="255">
      <c r="A23" s="1" t="s">
        <v>31</v>
      </c>
      <c r="B23" s="1" t="s">
        <v>32</v>
      </c>
      <c r="C23" s="1">
        <v>5</v>
      </c>
      <c r="D23" s="7">
        <v>20</v>
      </c>
      <c r="E23" s="1" t="s">
        <v>20</v>
      </c>
      <c r="F23" s="8">
        <v>0</v>
      </c>
      <c r="G23" s="9"/>
      <c r="H23" s="10">
        <f>D23*F23</f>
        <v>0</v>
      </c>
      <c r="I23" s="1">
        <v>63893</v>
      </c>
      <c r="J23" s="1"/>
      <c r="K23" s="10">
        <f>SUM(H23:H23)</f>
        <v>0</v>
      </c>
      <c r="L23" s="1"/>
      <c r="M23" s="1"/>
      <c r="N23" s="1"/>
    </row>
    <row r="24" spans="1:14" ht="15">
      <c r="A24" s="1"/>
      <c r="B24" s="1"/>
      <c r="C24" s="1"/>
      <c r="D24" s="1"/>
      <c r="E24" s="1"/>
      <c r="F24" s="1"/>
      <c r="G24" s="1"/>
      <c r="H24" s="1"/>
      <c r="I24" s="1"/>
      <c r="J24" s="1"/>
      <c r="K24" s="1"/>
      <c r="L24" s="1"/>
      <c r="M24" s="1"/>
      <c r="N24" s="1"/>
    </row>
    <row r="25" spans="1:14" ht="15">
      <c r="A25" s="1" t="s">
        <v>33</v>
      </c>
      <c r="B25" s="1"/>
      <c r="C25" s="1"/>
      <c r="D25" s="1"/>
      <c r="E25" s="1"/>
      <c r="F25" s="1"/>
      <c r="G25" s="1"/>
      <c r="H25" s="1"/>
      <c r="I25" s="1"/>
      <c r="J25" s="1"/>
      <c r="K25" s="1"/>
      <c r="L25" s="1"/>
      <c r="M25" s="1"/>
      <c r="N25" s="1"/>
    </row>
    <row r="26" spans="1:14" ht="135">
      <c r="A26" s="1" t="s">
        <v>34</v>
      </c>
      <c r="B26" s="1" t="s">
        <v>35</v>
      </c>
      <c r="C26" s="1">
        <v>6</v>
      </c>
      <c r="D26" s="7">
        <v>20</v>
      </c>
      <c r="E26" s="1" t="s">
        <v>20</v>
      </c>
      <c r="F26" s="8">
        <v>0</v>
      </c>
      <c r="G26" s="9"/>
      <c r="H26" s="10">
        <f>D26*F26</f>
        <v>0</v>
      </c>
      <c r="I26" s="1">
        <v>48552</v>
      </c>
      <c r="J26" s="1"/>
      <c r="K26" s="10">
        <f>SUM(H26:H26)</f>
        <v>0</v>
      </c>
      <c r="L26" s="1"/>
      <c r="M26" s="1"/>
      <c r="N26" s="1"/>
    </row>
    <row r="27" spans="1:14" ht="15">
      <c r="A27" s="1"/>
      <c r="B27" s="1"/>
      <c r="C27" s="1"/>
      <c r="D27" s="1"/>
      <c r="E27" s="1"/>
      <c r="F27" s="1"/>
      <c r="G27" s="1"/>
      <c r="H27" s="1"/>
      <c r="I27" s="1"/>
      <c r="J27" s="1"/>
      <c r="K27" s="1"/>
      <c r="L27" s="1"/>
      <c r="M27" s="1"/>
      <c r="N27" s="1"/>
    </row>
    <row r="28" spans="1:14" ht="15">
      <c r="A28" s="1" t="s">
        <v>36</v>
      </c>
      <c r="B28" s="1"/>
      <c r="C28" s="1"/>
      <c r="D28" s="1"/>
      <c r="E28" s="1"/>
      <c r="F28" s="1"/>
      <c r="G28" s="1"/>
      <c r="H28" s="1"/>
      <c r="I28" s="1"/>
      <c r="J28" s="1"/>
      <c r="K28" s="1"/>
      <c r="L28" s="1"/>
      <c r="M28" s="1"/>
      <c r="N28" s="1"/>
    </row>
    <row r="29" spans="1:14" ht="45">
      <c r="A29" s="1" t="s">
        <v>37</v>
      </c>
      <c r="B29" s="1" t="s">
        <v>38</v>
      </c>
      <c r="C29" s="1">
        <v>7</v>
      </c>
      <c r="D29" s="7">
        <v>10</v>
      </c>
      <c r="E29" s="1" t="s">
        <v>20</v>
      </c>
      <c r="F29" s="8">
        <v>0</v>
      </c>
      <c r="G29" s="9"/>
      <c r="H29" s="10">
        <f>D29*F29</f>
        <v>0</v>
      </c>
      <c r="I29" s="1">
        <v>63936</v>
      </c>
      <c r="J29" s="1"/>
      <c r="K29" s="10">
        <f>SUM(H29:H29)</f>
        <v>0</v>
      </c>
      <c r="L29" s="1"/>
      <c r="M29" s="1"/>
      <c r="N29" s="1"/>
    </row>
    <row r="30" spans="1:14" ht="15">
      <c r="A30" s="1"/>
      <c r="B30" s="1"/>
      <c r="C30" s="1"/>
      <c r="D30" s="1"/>
      <c r="E30" s="1"/>
      <c r="F30" s="1"/>
      <c r="G30" s="1"/>
      <c r="H30" s="1"/>
      <c r="I30" s="1"/>
      <c r="J30" s="1"/>
      <c r="K30" s="1"/>
      <c r="L30" s="1"/>
      <c r="M30" s="1"/>
      <c r="N30" s="1"/>
    </row>
    <row r="31" spans="1:14" ht="15">
      <c r="A31" s="1" t="s">
        <v>39</v>
      </c>
      <c r="B31" s="1"/>
      <c r="C31" s="1"/>
      <c r="D31" s="1"/>
      <c r="E31" s="1"/>
      <c r="F31" s="1"/>
      <c r="G31" s="1"/>
      <c r="H31" s="1"/>
      <c r="I31" s="1"/>
      <c r="J31" s="1"/>
      <c r="K31" s="1"/>
      <c r="L31" s="1"/>
      <c r="M31" s="1"/>
      <c r="N31" s="1"/>
    </row>
    <row r="32" spans="1:14" ht="375">
      <c r="A32" s="1" t="s">
        <v>40</v>
      </c>
      <c r="B32" s="1" t="s">
        <v>41</v>
      </c>
      <c r="C32" s="1">
        <v>8</v>
      </c>
      <c r="D32" s="7">
        <v>2</v>
      </c>
      <c r="E32" s="1" t="s">
        <v>20</v>
      </c>
      <c r="F32" s="8">
        <v>0</v>
      </c>
      <c r="G32" s="9"/>
      <c r="H32" s="10">
        <f>D32*F32</f>
        <v>0</v>
      </c>
      <c r="I32" s="1">
        <v>63968</v>
      </c>
      <c r="J32" s="1"/>
      <c r="K32" s="10">
        <f>SUM(H32:H32)</f>
        <v>0</v>
      </c>
      <c r="L32" s="1"/>
      <c r="M32" s="1"/>
      <c r="N32" s="1"/>
    </row>
    <row r="33" spans="1:14" ht="15">
      <c r="A33" s="1"/>
      <c r="B33" s="1"/>
      <c r="C33" s="1"/>
      <c r="D33" s="1"/>
      <c r="E33" s="1"/>
      <c r="F33" s="1"/>
      <c r="G33" s="1"/>
      <c r="H33" s="1"/>
      <c r="I33" s="1"/>
      <c r="J33" s="1"/>
      <c r="K33" s="1"/>
      <c r="L33" s="1"/>
      <c r="M33" s="1"/>
      <c r="N33" s="1"/>
    </row>
    <row r="34" spans="1:14" ht="15">
      <c r="A34" s="1" t="s">
        <v>42</v>
      </c>
      <c r="B34" s="1"/>
      <c r="C34" s="1"/>
      <c r="D34" s="1"/>
      <c r="E34" s="1"/>
      <c r="F34" s="1"/>
      <c r="G34" s="1"/>
      <c r="H34" s="1"/>
      <c r="I34" s="1"/>
      <c r="J34" s="1"/>
      <c r="K34" s="1"/>
      <c r="L34" s="1"/>
      <c r="M34" s="1"/>
      <c r="N34" s="1"/>
    </row>
    <row r="35" spans="1:14" ht="90">
      <c r="A35" s="1" t="s">
        <v>43</v>
      </c>
      <c r="B35" s="1" t="s">
        <v>44</v>
      </c>
      <c r="C35" s="1">
        <v>9</v>
      </c>
      <c r="D35" s="7">
        <v>20</v>
      </c>
      <c r="E35" s="1" t="s">
        <v>20</v>
      </c>
      <c r="F35" s="8">
        <v>0</v>
      </c>
      <c r="G35" s="9"/>
      <c r="H35" s="10">
        <f>D35*F35</f>
        <v>0</v>
      </c>
      <c r="I35" s="1">
        <v>53533</v>
      </c>
      <c r="J35" s="1"/>
      <c r="K35" s="10">
        <f>SUM(H35:H35)</f>
        <v>0</v>
      </c>
      <c r="L35" s="1"/>
      <c r="M35" s="1"/>
      <c r="N35" s="1"/>
    </row>
    <row r="36" spans="1:14" ht="15">
      <c r="A36" s="1"/>
      <c r="B36" s="1"/>
      <c r="C36" s="1"/>
      <c r="D36" s="1"/>
      <c r="E36" s="1"/>
      <c r="F36" s="1"/>
      <c r="G36" s="1"/>
      <c r="H36" s="1"/>
      <c r="I36" s="1"/>
      <c r="J36" s="1"/>
      <c r="K36" s="1"/>
      <c r="L36" s="1"/>
      <c r="M36" s="1"/>
      <c r="N36" s="1"/>
    </row>
    <row r="37" spans="1:14" ht="15">
      <c r="A37" s="1" t="s">
        <v>45</v>
      </c>
      <c r="B37" s="1"/>
      <c r="C37" s="1"/>
      <c r="D37" s="1"/>
      <c r="E37" s="1"/>
      <c r="F37" s="1"/>
      <c r="G37" s="1"/>
      <c r="H37" s="1"/>
      <c r="I37" s="1"/>
      <c r="J37" s="1"/>
      <c r="K37" s="1"/>
      <c r="L37" s="1"/>
      <c r="M37" s="1"/>
      <c r="N37" s="1"/>
    </row>
    <row r="38" spans="1:14" ht="30">
      <c r="A38" s="1" t="s">
        <v>46</v>
      </c>
      <c r="B38" s="1" t="s">
        <v>47</v>
      </c>
      <c r="C38" s="1">
        <v>10</v>
      </c>
      <c r="D38" s="7">
        <v>10</v>
      </c>
      <c r="E38" s="1" t="s">
        <v>20</v>
      </c>
      <c r="F38" s="8">
        <v>0</v>
      </c>
      <c r="G38" s="9"/>
      <c r="H38" s="10">
        <f>D38*F38</f>
        <v>0</v>
      </c>
      <c r="I38" s="1">
        <v>53535</v>
      </c>
      <c r="J38" s="1"/>
      <c r="K38" s="10">
        <f>SUM(H38:H38)</f>
        <v>0</v>
      </c>
      <c r="L38" s="1"/>
      <c r="M38" s="1"/>
      <c r="N38" s="1"/>
    </row>
    <row r="39" spans="1:14" ht="15">
      <c r="A39" s="1"/>
      <c r="B39" s="1"/>
      <c r="C39" s="1"/>
      <c r="D39" s="1"/>
      <c r="E39" s="1"/>
      <c r="F39" s="1"/>
      <c r="G39" s="1"/>
      <c r="H39" s="1"/>
      <c r="I39" s="1"/>
      <c r="J39" s="1"/>
      <c r="K39" s="1"/>
      <c r="L39" s="1"/>
      <c r="M39" s="1"/>
      <c r="N39" s="1"/>
    </row>
    <row r="40" spans="1:14" ht="15">
      <c r="A40" s="1" t="s">
        <v>48</v>
      </c>
      <c r="B40" s="1"/>
      <c r="C40" s="1"/>
      <c r="D40" s="1"/>
      <c r="E40" s="1"/>
      <c r="F40" s="1"/>
      <c r="G40" s="1"/>
      <c r="H40" s="1"/>
      <c r="I40" s="1"/>
      <c r="J40" s="1"/>
      <c r="K40" s="1"/>
      <c r="L40" s="1"/>
      <c r="M40" s="1"/>
      <c r="N40" s="1"/>
    </row>
    <row r="41" spans="1:14" ht="180">
      <c r="A41" s="1" t="s">
        <v>49</v>
      </c>
      <c r="B41" s="1" t="s">
        <v>50</v>
      </c>
      <c r="C41" s="1">
        <v>11</v>
      </c>
      <c r="D41" s="7">
        <v>10</v>
      </c>
      <c r="E41" s="1" t="s">
        <v>20</v>
      </c>
      <c r="F41" s="8">
        <v>0</v>
      </c>
      <c r="G41" s="9"/>
      <c r="H41" s="10">
        <f>D41*F41</f>
        <v>0</v>
      </c>
      <c r="I41" s="1">
        <v>63984</v>
      </c>
      <c r="J41" s="1"/>
      <c r="K41" s="10">
        <f>SUM(H41:H41)</f>
        <v>0</v>
      </c>
      <c r="L41" s="1"/>
      <c r="M41" s="1"/>
      <c r="N41" s="1"/>
    </row>
    <row r="42" spans="1:14" ht="15">
      <c r="A42" s="1"/>
      <c r="B42" s="1"/>
      <c r="C42" s="1"/>
      <c r="D42" s="1"/>
      <c r="E42" s="1"/>
      <c r="F42" s="1"/>
      <c r="G42" s="1"/>
      <c r="H42" s="1"/>
      <c r="I42" s="1"/>
      <c r="J42" s="1"/>
      <c r="K42" s="1"/>
      <c r="L42" s="1"/>
      <c r="M42" s="1"/>
      <c r="N42" s="1"/>
    </row>
    <row r="43" spans="1:14" ht="15">
      <c r="A43" s="1" t="s">
        <v>51</v>
      </c>
      <c r="B43" s="1"/>
      <c r="C43" s="1"/>
      <c r="D43" s="1"/>
      <c r="E43" s="1"/>
      <c r="F43" s="1"/>
      <c r="G43" s="1"/>
      <c r="H43" s="1"/>
      <c r="I43" s="1"/>
      <c r="J43" s="1"/>
      <c r="K43" s="1"/>
      <c r="L43" s="1"/>
      <c r="M43" s="1"/>
      <c r="N43" s="1"/>
    </row>
    <row r="44" spans="1:14" ht="135">
      <c r="A44" s="1" t="s">
        <v>52</v>
      </c>
      <c r="B44" s="1" t="s">
        <v>53</v>
      </c>
      <c r="C44" s="1">
        <v>12</v>
      </c>
      <c r="D44" s="7">
        <v>10</v>
      </c>
      <c r="E44" s="1" t="s">
        <v>20</v>
      </c>
      <c r="F44" s="8">
        <v>0</v>
      </c>
      <c r="G44" s="9"/>
      <c r="H44" s="10">
        <f>D44*F44</f>
        <v>0</v>
      </c>
      <c r="I44" s="1">
        <v>63978</v>
      </c>
      <c r="J44" s="1"/>
      <c r="K44" s="10">
        <f>SUM(H44:H44)</f>
        <v>0</v>
      </c>
      <c r="L44" s="1"/>
      <c r="M44" s="1"/>
      <c r="N44" s="1"/>
    </row>
    <row r="45" spans="1:14" ht="15">
      <c r="A45" s="1"/>
      <c r="B45" s="1"/>
      <c r="C45" s="1"/>
      <c r="D45" s="1"/>
      <c r="E45" s="1"/>
      <c r="F45" s="1"/>
      <c r="G45" s="1"/>
      <c r="H45" s="1"/>
      <c r="I45" s="1"/>
      <c r="J45" s="1"/>
      <c r="K45" s="1"/>
      <c r="L45" s="1"/>
      <c r="M45" s="1"/>
      <c r="N45" s="1"/>
    </row>
    <row r="46" spans="1:14" ht="15">
      <c r="A46" s="1" t="s">
        <v>54</v>
      </c>
      <c r="B46" s="1"/>
      <c r="C46" s="1"/>
      <c r="D46" s="1"/>
      <c r="E46" s="1"/>
      <c r="F46" s="1"/>
      <c r="G46" s="1"/>
      <c r="H46" s="1"/>
      <c r="I46" s="1"/>
      <c r="J46" s="1"/>
      <c r="K46" s="1"/>
      <c r="L46" s="1"/>
      <c r="M46" s="1"/>
      <c r="N46" s="1"/>
    </row>
    <row r="47" spans="1:14" ht="60">
      <c r="A47" s="1" t="s">
        <v>55</v>
      </c>
      <c r="B47" s="1" t="s">
        <v>56</v>
      </c>
      <c r="C47" s="1">
        <v>13</v>
      </c>
      <c r="D47" s="7">
        <v>10</v>
      </c>
      <c r="E47" s="1" t="s">
        <v>20</v>
      </c>
      <c r="F47" s="8">
        <v>0</v>
      </c>
      <c r="G47" s="9"/>
      <c r="H47" s="10">
        <f>D47*F47</f>
        <v>0</v>
      </c>
      <c r="I47" s="1">
        <v>69037</v>
      </c>
      <c r="J47" s="1"/>
      <c r="K47" s="10">
        <f>SUM(H47:H47)</f>
        <v>0</v>
      </c>
      <c r="L47" s="1"/>
      <c r="M47" s="1"/>
      <c r="N47" s="1"/>
    </row>
    <row r="48" spans="1:14" ht="15">
      <c r="A48" s="1"/>
      <c r="B48" s="1"/>
      <c r="C48" s="1"/>
      <c r="D48" s="1"/>
      <c r="E48" s="1"/>
      <c r="F48" s="1"/>
      <c r="G48" s="1"/>
      <c r="H48" s="1"/>
      <c r="I48" s="1"/>
      <c r="J48" s="1"/>
      <c r="K48" s="1"/>
      <c r="L48" s="1"/>
      <c r="M48" s="1"/>
      <c r="N48" s="1"/>
    </row>
    <row r="49" spans="1:14" ht="15">
      <c r="A49" s="1" t="s">
        <v>57</v>
      </c>
      <c r="B49" s="1"/>
      <c r="C49" s="1"/>
      <c r="D49" s="1"/>
      <c r="E49" s="1"/>
      <c r="F49" s="1"/>
      <c r="G49" s="1"/>
      <c r="H49" s="1"/>
      <c r="I49" s="1"/>
      <c r="J49" s="1"/>
      <c r="K49" s="1"/>
      <c r="L49" s="1"/>
      <c r="M49" s="1"/>
      <c r="N49" s="1"/>
    </row>
    <row r="50" spans="1:14" ht="150">
      <c r="A50" s="1" t="s">
        <v>58</v>
      </c>
      <c r="B50" s="1" t="s">
        <v>59</v>
      </c>
      <c r="C50" s="1">
        <v>14</v>
      </c>
      <c r="D50" s="7">
        <v>10</v>
      </c>
      <c r="E50" s="1" t="s">
        <v>20</v>
      </c>
      <c r="F50" s="8">
        <v>0</v>
      </c>
      <c r="G50" s="9"/>
      <c r="H50" s="10">
        <f>D50*F50</f>
        <v>0</v>
      </c>
      <c r="I50" s="1">
        <v>63982</v>
      </c>
      <c r="J50" s="1"/>
      <c r="K50" s="10">
        <f>SUM(H50:H50)</f>
        <v>0</v>
      </c>
      <c r="L50" s="1"/>
      <c r="M50" s="1"/>
      <c r="N50" s="1"/>
    </row>
    <row r="51" spans="1:14" ht="15">
      <c r="A51" s="1"/>
      <c r="B51" s="1"/>
      <c r="C51" s="1"/>
      <c r="D51" s="1"/>
      <c r="E51" s="1"/>
      <c r="F51" s="1"/>
      <c r="G51" s="1"/>
      <c r="H51" s="1"/>
      <c r="I51" s="1"/>
      <c r="J51" s="1"/>
      <c r="K51" s="1"/>
      <c r="L51" s="1"/>
      <c r="M51" s="1"/>
      <c r="N51" s="1"/>
    </row>
    <row r="52" spans="1:14" ht="15">
      <c r="A52" s="1" t="s">
        <v>60</v>
      </c>
      <c r="B52" s="1"/>
      <c r="C52" s="1"/>
      <c r="D52" s="1"/>
      <c r="E52" s="1"/>
      <c r="F52" s="1"/>
      <c r="G52" s="1"/>
      <c r="H52" s="1"/>
      <c r="I52" s="1"/>
      <c r="J52" s="1"/>
      <c r="K52" s="1"/>
      <c r="L52" s="1"/>
      <c r="M52" s="1"/>
      <c r="N52" s="1"/>
    </row>
    <row r="53" spans="1:14" ht="90">
      <c r="A53" s="1" t="s">
        <v>61</v>
      </c>
      <c r="B53" s="1" t="s">
        <v>62</v>
      </c>
      <c r="C53" s="1">
        <v>15</v>
      </c>
      <c r="D53" s="7">
        <v>50</v>
      </c>
      <c r="E53" s="1" t="s">
        <v>20</v>
      </c>
      <c r="F53" s="8">
        <v>0</v>
      </c>
      <c r="G53" s="9"/>
      <c r="H53" s="10">
        <f>D53*F53</f>
        <v>0</v>
      </c>
      <c r="I53" s="1">
        <v>63895</v>
      </c>
      <c r="J53" s="1"/>
      <c r="K53" s="10">
        <f>SUM(H53:H53)</f>
        <v>0</v>
      </c>
      <c r="L53" s="1"/>
      <c r="M53" s="1"/>
      <c r="N53" s="1"/>
    </row>
    <row r="54" spans="1:14" ht="15">
      <c r="A54" s="1"/>
      <c r="B54" s="1"/>
      <c r="C54" s="1"/>
      <c r="D54" s="1"/>
      <c r="E54" s="1"/>
      <c r="F54" s="1"/>
      <c r="G54" s="1"/>
      <c r="H54" s="1"/>
      <c r="I54" s="1"/>
      <c r="J54" s="1"/>
      <c r="K54" s="1"/>
      <c r="L54" s="1"/>
      <c r="M54" s="1"/>
      <c r="N54" s="1"/>
    </row>
    <row r="55" spans="1:14" ht="15">
      <c r="A55" s="1" t="s">
        <v>63</v>
      </c>
      <c r="B55" s="1"/>
      <c r="C55" s="1"/>
      <c r="D55" s="1"/>
      <c r="E55" s="1"/>
      <c r="F55" s="1"/>
      <c r="G55" s="1"/>
      <c r="H55" s="1"/>
      <c r="I55" s="1"/>
      <c r="J55" s="1"/>
      <c r="K55" s="1"/>
      <c r="L55" s="1"/>
      <c r="M55" s="1"/>
      <c r="N55" s="1"/>
    </row>
    <row r="56" spans="1:14" ht="409.5">
      <c r="A56" s="1" t="s">
        <v>64</v>
      </c>
      <c r="B56" s="1" t="s">
        <v>65</v>
      </c>
      <c r="C56" s="1">
        <v>16</v>
      </c>
      <c r="D56" s="7">
        <v>20</v>
      </c>
      <c r="E56" s="1" t="s">
        <v>20</v>
      </c>
      <c r="F56" s="8">
        <v>0</v>
      </c>
      <c r="G56" s="9"/>
      <c r="H56" s="10">
        <f>D56*F56</f>
        <v>0</v>
      </c>
      <c r="I56" s="1">
        <v>65394</v>
      </c>
      <c r="J56" s="1"/>
      <c r="K56" s="10">
        <f>SUM(H56:H56)</f>
        <v>0</v>
      </c>
      <c r="L56" s="1"/>
      <c r="M56" s="1"/>
      <c r="N56" s="1"/>
    </row>
    <row r="57" spans="1:14" ht="15">
      <c r="A57" s="1"/>
      <c r="B57" s="1"/>
      <c r="C57" s="1"/>
      <c r="D57" s="1"/>
      <c r="E57" s="1"/>
      <c r="F57" s="1"/>
      <c r="G57" s="1"/>
      <c r="H57" s="1"/>
      <c r="I57" s="1"/>
      <c r="J57" s="1"/>
      <c r="K57" s="1"/>
      <c r="L57" s="1"/>
      <c r="M57" s="1"/>
      <c r="N57" s="1"/>
    </row>
    <row r="58" spans="1:14" ht="15">
      <c r="A58" s="1" t="s">
        <v>66</v>
      </c>
      <c r="B58" s="1"/>
      <c r="C58" s="1"/>
      <c r="D58" s="1"/>
      <c r="E58" s="1"/>
      <c r="F58" s="1"/>
      <c r="G58" s="1"/>
      <c r="H58" s="1"/>
      <c r="I58" s="1"/>
      <c r="J58" s="1"/>
      <c r="K58" s="1"/>
      <c r="L58" s="1"/>
      <c r="M58" s="1"/>
      <c r="N58" s="1"/>
    </row>
    <row r="59" spans="1:14" ht="405">
      <c r="A59" s="1" t="s">
        <v>67</v>
      </c>
      <c r="B59" s="1" t="s">
        <v>68</v>
      </c>
      <c r="C59" s="1">
        <v>17</v>
      </c>
      <c r="D59" s="7">
        <v>20</v>
      </c>
      <c r="E59" s="1" t="s">
        <v>20</v>
      </c>
      <c r="F59" s="8">
        <v>0</v>
      </c>
      <c r="G59" s="9"/>
      <c r="H59" s="10">
        <f>D59*F59</f>
        <v>0</v>
      </c>
      <c r="I59" s="1">
        <v>65397</v>
      </c>
      <c r="J59" s="1"/>
      <c r="K59" s="10">
        <f>SUM(H59:H59)</f>
        <v>0</v>
      </c>
      <c r="L59" s="1"/>
      <c r="M59" s="1"/>
      <c r="N59" s="1"/>
    </row>
    <row r="60" spans="1:14" ht="15">
      <c r="A60" s="1"/>
      <c r="B60" s="1"/>
      <c r="C60" s="1"/>
      <c r="D60" s="1"/>
      <c r="E60" s="1"/>
      <c r="F60" s="1"/>
      <c r="G60" s="1"/>
      <c r="H60" s="1"/>
      <c r="I60" s="1"/>
      <c r="J60" s="1"/>
      <c r="K60" s="1"/>
      <c r="L60" s="1"/>
      <c r="M60" s="1"/>
      <c r="N60" s="1"/>
    </row>
    <row r="61" spans="1:14" ht="15">
      <c r="A61" s="1" t="s">
        <v>69</v>
      </c>
      <c r="B61" s="1"/>
      <c r="C61" s="1"/>
      <c r="D61" s="1"/>
      <c r="E61" s="1"/>
      <c r="F61" s="1"/>
      <c r="G61" s="1"/>
      <c r="H61" s="1"/>
      <c r="I61" s="1"/>
      <c r="J61" s="1"/>
      <c r="K61" s="1"/>
      <c r="L61" s="1"/>
      <c r="M61" s="1"/>
      <c r="N61" s="1"/>
    </row>
    <row r="62" spans="1:14" ht="315">
      <c r="A62" s="1" t="s">
        <v>70</v>
      </c>
      <c r="B62" s="1" t="s">
        <v>71</v>
      </c>
      <c r="C62" s="1">
        <v>18</v>
      </c>
      <c r="D62" s="7">
        <v>30</v>
      </c>
      <c r="E62" s="1" t="s">
        <v>20</v>
      </c>
      <c r="F62" s="8">
        <v>0</v>
      </c>
      <c r="G62" s="9"/>
      <c r="H62" s="10">
        <f>D62*F62</f>
        <v>0</v>
      </c>
      <c r="I62" s="1">
        <v>62179</v>
      </c>
      <c r="J62" s="1"/>
      <c r="K62" s="10">
        <f>SUM(H62:H62)</f>
        <v>0</v>
      </c>
      <c r="L62" s="1"/>
      <c r="M62" s="1"/>
      <c r="N62" s="1"/>
    </row>
    <row r="63" spans="1:14" ht="15">
      <c r="A63" s="1"/>
      <c r="B63" s="1"/>
      <c r="C63" s="1"/>
      <c r="D63" s="1"/>
      <c r="E63" s="1"/>
      <c r="F63" s="1"/>
      <c r="G63" s="1"/>
      <c r="H63" s="1"/>
      <c r="I63" s="1"/>
      <c r="J63" s="1"/>
      <c r="K63" s="1"/>
      <c r="L63" s="1"/>
      <c r="M63" s="1"/>
      <c r="N63" s="1"/>
    </row>
    <row r="64" spans="1:14" ht="15">
      <c r="A64" s="1" t="s">
        <v>72</v>
      </c>
      <c r="B64" s="1"/>
      <c r="C64" s="1"/>
      <c r="D64" s="1"/>
      <c r="E64" s="1"/>
      <c r="F64" s="1"/>
      <c r="G64" s="1"/>
      <c r="H64" s="1"/>
      <c r="I64" s="1"/>
      <c r="J64" s="1"/>
      <c r="K64" s="1"/>
      <c r="L64" s="1"/>
      <c r="M64" s="1"/>
      <c r="N64" s="1"/>
    </row>
    <row r="65" spans="1:14" ht="90">
      <c r="A65" s="1" t="s">
        <v>73</v>
      </c>
      <c r="B65" s="1" t="s">
        <v>74</v>
      </c>
      <c r="C65" s="1">
        <v>19</v>
      </c>
      <c r="D65" s="7">
        <v>50</v>
      </c>
      <c r="E65" s="1" t="s">
        <v>20</v>
      </c>
      <c r="F65" s="8">
        <v>0</v>
      </c>
      <c r="G65" s="9"/>
      <c r="H65" s="10">
        <f>D65*F65</f>
        <v>0</v>
      </c>
      <c r="I65" s="1">
        <v>59547</v>
      </c>
      <c r="J65" s="1"/>
      <c r="K65" s="10">
        <f>SUM(H65:H65)</f>
        <v>0</v>
      </c>
      <c r="L65" s="1"/>
      <c r="M65" s="1"/>
      <c r="N65" s="1"/>
    </row>
    <row r="66" spans="1:14" ht="15">
      <c r="A66" s="1"/>
      <c r="B66" s="1"/>
      <c r="C66" s="1"/>
      <c r="D66" s="1"/>
      <c r="E66" s="1"/>
      <c r="F66" s="1"/>
      <c r="G66" s="1"/>
      <c r="H66" s="1"/>
      <c r="I66" s="1"/>
      <c r="J66" s="1"/>
      <c r="K66" s="1"/>
      <c r="L66" s="1"/>
      <c r="M66" s="1"/>
      <c r="N66" s="1"/>
    </row>
    <row r="67" spans="1:14" ht="15">
      <c r="A67" s="1" t="s">
        <v>75</v>
      </c>
      <c r="B67" s="1"/>
      <c r="C67" s="1"/>
      <c r="D67" s="1"/>
      <c r="E67" s="1"/>
      <c r="F67" s="1"/>
      <c r="G67" s="1"/>
      <c r="H67" s="1"/>
      <c r="I67" s="1"/>
      <c r="J67" s="1"/>
      <c r="K67" s="1"/>
      <c r="L67" s="1"/>
      <c r="M67" s="1"/>
      <c r="N67" s="1"/>
    </row>
    <row r="68" spans="1:14" ht="60">
      <c r="A68" s="1" t="s">
        <v>76</v>
      </c>
      <c r="B68" s="1" t="s">
        <v>77</v>
      </c>
      <c r="C68" s="1">
        <v>20</v>
      </c>
      <c r="D68" s="7">
        <v>150</v>
      </c>
      <c r="E68" s="1" t="s">
        <v>20</v>
      </c>
      <c r="F68" s="8">
        <v>0</v>
      </c>
      <c r="G68" s="9"/>
      <c r="H68" s="10">
        <f>D68*F68</f>
        <v>0</v>
      </c>
      <c r="I68" s="1">
        <v>63938</v>
      </c>
      <c r="J68" s="1"/>
      <c r="K68" s="10">
        <f>SUM(H68:H68)</f>
        <v>0</v>
      </c>
      <c r="L68" s="1"/>
      <c r="M68" s="1"/>
      <c r="N68" s="1"/>
    </row>
    <row r="69" spans="1:14" ht="15">
      <c r="A69" s="1"/>
      <c r="B69" s="1"/>
      <c r="C69" s="1"/>
      <c r="D69" s="1"/>
      <c r="E69" s="1"/>
      <c r="F69" s="1"/>
      <c r="G69" s="1"/>
      <c r="H69" s="1"/>
      <c r="I69" s="1"/>
      <c r="J69" s="1"/>
      <c r="K69" s="1"/>
      <c r="L69" s="1"/>
      <c r="M69" s="1"/>
      <c r="N69" s="1"/>
    </row>
    <row r="70" spans="1:14" ht="15">
      <c r="A70" s="1" t="s">
        <v>78</v>
      </c>
      <c r="B70" s="1"/>
      <c r="C70" s="1"/>
      <c r="D70" s="1"/>
      <c r="E70" s="1"/>
      <c r="F70" s="1"/>
      <c r="G70" s="1"/>
      <c r="H70" s="1"/>
      <c r="I70" s="1"/>
      <c r="J70" s="1"/>
      <c r="K70" s="1"/>
      <c r="L70" s="1"/>
      <c r="M70" s="1"/>
      <c r="N70" s="1"/>
    </row>
    <row r="71" spans="1:14" ht="75">
      <c r="A71" s="1" t="s">
        <v>79</v>
      </c>
      <c r="B71" s="1" t="s">
        <v>80</v>
      </c>
      <c r="C71" s="1">
        <v>21</v>
      </c>
      <c r="D71" s="7">
        <v>15</v>
      </c>
      <c r="E71" s="1" t="s">
        <v>20</v>
      </c>
      <c r="F71" s="8">
        <v>0</v>
      </c>
      <c r="G71" s="9"/>
      <c r="H71" s="10">
        <f>D71*F71</f>
        <v>0</v>
      </c>
      <c r="I71" s="1">
        <v>59569</v>
      </c>
      <c r="J71" s="1"/>
      <c r="K71" s="10">
        <f>SUM(H71:H71)</f>
        <v>0</v>
      </c>
      <c r="L71" s="1"/>
      <c r="M71" s="1"/>
      <c r="N71" s="1"/>
    </row>
    <row r="72" spans="1:14" ht="15">
      <c r="A72" s="1"/>
      <c r="B72" s="1"/>
      <c r="C72" s="1"/>
      <c r="D72" s="1"/>
      <c r="E72" s="1"/>
      <c r="F72" s="1"/>
      <c r="G72" s="1"/>
      <c r="H72" s="1"/>
      <c r="I72" s="1"/>
      <c r="J72" s="1"/>
      <c r="K72" s="1"/>
      <c r="L72" s="1"/>
      <c r="M72" s="1"/>
      <c r="N72" s="1"/>
    </row>
    <row r="73" spans="1:14" ht="15">
      <c r="A73" s="1" t="s">
        <v>81</v>
      </c>
      <c r="B73" s="1"/>
      <c r="C73" s="1"/>
      <c r="D73" s="1"/>
      <c r="E73" s="1"/>
      <c r="F73" s="1"/>
      <c r="G73" s="1"/>
      <c r="H73" s="1"/>
      <c r="I73" s="1"/>
      <c r="J73" s="1"/>
      <c r="K73" s="1"/>
      <c r="L73" s="1"/>
      <c r="M73" s="1"/>
      <c r="N73" s="1"/>
    </row>
    <row r="74" spans="1:14" ht="60">
      <c r="A74" s="1" t="s">
        <v>82</v>
      </c>
      <c r="B74" s="1" t="s">
        <v>83</v>
      </c>
      <c r="C74" s="1">
        <v>22</v>
      </c>
      <c r="D74" s="7">
        <v>30</v>
      </c>
      <c r="E74" s="1" t="s">
        <v>20</v>
      </c>
      <c r="F74" s="8">
        <v>0</v>
      </c>
      <c r="G74" s="9"/>
      <c r="H74" s="10">
        <f>D74*F74</f>
        <v>0</v>
      </c>
      <c r="I74" s="1">
        <v>59563</v>
      </c>
      <c r="J74" s="1"/>
      <c r="K74" s="10">
        <f>SUM(H74:H74)</f>
        <v>0</v>
      </c>
      <c r="L74" s="1"/>
      <c r="M74" s="1"/>
      <c r="N74" s="1"/>
    </row>
    <row r="75" spans="1:14" ht="15">
      <c r="A75" s="1"/>
      <c r="B75" s="1"/>
      <c r="C75" s="1"/>
      <c r="D75" s="1"/>
      <c r="E75" s="1"/>
      <c r="F75" s="1"/>
      <c r="G75" s="1"/>
      <c r="H75" s="1"/>
      <c r="I75" s="1"/>
      <c r="J75" s="1"/>
      <c r="K75" s="1"/>
      <c r="L75" s="1"/>
      <c r="M75" s="1"/>
      <c r="N75" s="1"/>
    </row>
    <row r="76" spans="1:14" ht="15">
      <c r="A76" s="1" t="s">
        <v>84</v>
      </c>
      <c r="B76" s="1"/>
      <c r="C76" s="1"/>
      <c r="D76" s="1"/>
      <c r="E76" s="1"/>
      <c r="F76" s="1"/>
      <c r="G76" s="1"/>
      <c r="H76" s="1"/>
      <c r="I76" s="1"/>
      <c r="J76" s="1"/>
      <c r="K76" s="1"/>
      <c r="L76" s="1"/>
      <c r="M76" s="1"/>
      <c r="N76" s="1"/>
    </row>
    <row r="77" spans="1:14" ht="375">
      <c r="A77" s="1" t="s">
        <v>85</v>
      </c>
      <c r="B77" s="1" t="s">
        <v>86</v>
      </c>
      <c r="C77" s="1">
        <v>23</v>
      </c>
      <c r="D77" s="7">
        <v>100</v>
      </c>
      <c r="E77" s="1" t="s">
        <v>20</v>
      </c>
      <c r="F77" s="8">
        <v>0</v>
      </c>
      <c r="G77" s="9"/>
      <c r="H77" s="10">
        <f>D77*F77</f>
        <v>0</v>
      </c>
      <c r="I77" s="1">
        <v>65399</v>
      </c>
      <c r="J77" s="1"/>
      <c r="K77" s="10">
        <f>SUM(H77:H77)</f>
        <v>0</v>
      </c>
      <c r="L77" s="1"/>
      <c r="M77" s="1"/>
      <c r="N77" s="1"/>
    </row>
    <row r="78" spans="1:14" ht="15">
      <c r="A78" s="1"/>
      <c r="B78" s="1"/>
      <c r="C78" s="1"/>
      <c r="D78" s="1"/>
      <c r="E78" s="1"/>
      <c r="F78" s="1"/>
      <c r="G78" s="1"/>
      <c r="H78" s="1"/>
      <c r="I78" s="1"/>
      <c r="J78" s="1"/>
      <c r="K78" s="1"/>
      <c r="L78" s="1"/>
      <c r="M78" s="1"/>
      <c r="N78" s="1"/>
    </row>
    <row r="79" spans="1:14" ht="15">
      <c r="A79" s="1" t="s">
        <v>87</v>
      </c>
      <c r="B79" s="1"/>
      <c r="C79" s="1"/>
      <c r="D79" s="1"/>
      <c r="E79" s="1"/>
      <c r="F79" s="1"/>
      <c r="G79" s="1"/>
      <c r="H79" s="1"/>
      <c r="I79" s="1"/>
      <c r="J79" s="1"/>
      <c r="K79" s="1"/>
      <c r="L79" s="1"/>
      <c r="M79" s="1"/>
      <c r="N79" s="1"/>
    </row>
    <row r="80" spans="1:14" ht="45">
      <c r="A80" s="1" t="s">
        <v>88</v>
      </c>
      <c r="B80" s="1" t="s">
        <v>89</v>
      </c>
      <c r="C80" s="1">
        <v>24</v>
      </c>
      <c r="D80" s="7">
        <v>50</v>
      </c>
      <c r="E80" s="1" t="s">
        <v>20</v>
      </c>
      <c r="F80" s="8">
        <v>0</v>
      </c>
      <c r="G80" s="9"/>
      <c r="H80" s="10">
        <f>D80*F80</f>
        <v>0</v>
      </c>
      <c r="I80" s="1">
        <v>59581</v>
      </c>
      <c r="J80" s="1"/>
      <c r="K80" s="10">
        <f>SUM(H80:H80)</f>
        <v>0</v>
      </c>
      <c r="L80" s="1"/>
      <c r="M80" s="1"/>
      <c r="N80" s="1"/>
    </row>
    <row r="81" spans="1:14" ht="15">
      <c r="A81" s="1"/>
      <c r="B81" s="1"/>
      <c r="C81" s="1"/>
      <c r="D81" s="1"/>
      <c r="E81" s="1"/>
      <c r="F81" s="1"/>
      <c r="G81" s="1"/>
      <c r="H81" s="1"/>
      <c r="I81" s="1"/>
      <c r="J81" s="1"/>
      <c r="K81" s="1"/>
      <c r="L81" s="1"/>
      <c r="M81" s="1"/>
      <c r="N81" s="1"/>
    </row>
    <row r="82" spans="1:14" ht="15">
      <c r="A82" s="1" t="s">
        <v>90</v>
      </c>
      <c r="B82" s="1"/>
      <c r="C82" s="1"/>
      <c r="D82" s="1"/>
      <c r="E82" s="1"/>
      <c r="F82" s="1"/>
      <c r="G82" s="1"/>
      <c r="H82" s="1"/>
      <c r="I82" s="1"/>
      <c r="J82" s="1"/>
      <c r="K82" s="1"/>
      <c r="L82" s="1"/>
      <c r="M82" s="1"/>
      <c r="N82" s="1"/>
    </row>
    <row r="83" spans="1:14" ht="75">
      <c r="A83" s="1" t="s">
        <v>91</v>
      </c>
      <c r="B83" s="1" t="s">
        <v>92</v>
      </c>
      <c r="C83" s="1">
        <v>25</v>
      </c>
      <c r="D83" s="7">
        <v>50</v>
      </c>
      <c r="E83" s="1" t="s">
        <v>20</v>
      </c>
      <c r="F83" s="8">
        <v>0</v>
      </c>
      <c r="G83" s="9"/>
      <c r="H83" s="10">
        <f>D83*F83</f>
        <v>0</v>
      </c>
      <c r="I83" s="1">
        <v>59583</v>
      </c>
      <c r="J83" s="1"/>
      <c r="K83" s="10">
        <f>SUM(H83:H83)</f>
        <v>0</v>
      </c>
      <c r="L83" s="1"/>
      <c r="M83" s="1"/>
      <c r="N83" s="1"/>
    </row>
    <row r="84" spans="1:14" ht="15">
      <c r="A84" s="1"/>
      <c r="B84" s="1"/>
      <c r="C84" s="1"/>
      <c r="D84" s="1"/>
      <c r="E84" s="1"/>
      <c r="F84" s="1"/>
      <c r="G84" s="1"/>
      <c r="H84" s="1"/>
      <c r="I84" s="1"/>
      <c r="J84" s="1"/>
      <c r="K84" s="1"/>
      <c r="L84" s="1"/>
      <c r="M84" s="1"/>
      <c r="N84" s="1"/>
    </row>
    <row r="85" spans="1:14" ht="15">
      <c r="A85" s="1" t="s">
        <v>93</v>
      </c>
      <c r="B85" s="1"/>
      <c r="C85" s="1"/>
      <c r="D85" s="1"/>
      <c r="E85" s="1"/>
      <c r="F85" s="1"/>
      <c r="G85" s="1"/>
      <c r="H85" s="1"/>
      <c r="I85" s="1"/>
      <c r="J85" s="1"/>
      <c r="K85" s="1"/>
      <c r="L85" s="1"/>
      <c r="M85" s="1"/>
      <c r="N85" s="1"/>
    </row>
    <row r="86" spans="1:14" ht="409.5">
      <c r="A86" s="1" t="s">
        <v>94</v>
      </c>
      <c r="B86" s="1" t="s">
        <v>95</v>
      </c>
      <c r="C86" s="1">
        <v>26</v>
      </c>
      <c r="D86" s="7">
        <v>30</v>
      </c>
      <c r="E86" s="1" t="s">
        <v>20</v>
      </c>
      <c r="F86" s="8">
        <v>0</v>
      </c>
      <c r="G86" s="9"/>
      <c r="H86" s="10">
        <f>D86*F86</f>
        <v>0</v>
      </c>
      <c r="I86" s="1">
        <v>65400</v>
      </c>
      <c r="J86" s="1"/>
      <c r="K86" s="10">
        <f>SUM(H86:H86)</f>
        <v>0</v>
      </c>
      <c r="L86" s="1"/>
      <c r="M86" s="1"/>
      <c r="N86" s="1"/>
    </row>
    <row r="87" spans="1:14" ht="15">
      <c r="A87" s="1"/>
      <c r="B87" s="1"/>
      <c r="C87" s="1"/>
      <c r="D87" s="1"/>
      <c r="E87" s="1"/>
      <c r="F87" s="1"/>
      <c r="G87" s="1"/>
      <c r="H87" s="1"/>
      <c r="I87" s="1"/>
      <c r="J87" s="1"/>
      <c r="K87" s="1"/>
      <c r="L87" s="1"/>
      <c r="M87" s="1"/>
      <c r="N87" s="1"/>
    </row>
    <row r="88" spans="1:14" ht="15">
      <c r="A88" s="1" t="s">
        <v>96</v>
      </c>
      <c r="B88" s="1"/>
      <c r="C88" s="1"/>
      <c r="D88" s="1"/>
      <c r="E88" s="1"/>
      <c r="F88" s="1"/>
      <c r="G88" s="1"/>
      <c r="H88" s="1"/>
      <c r="I88" s="1"/>
      <c r="J88" s="1"/>
      <c r="K88" s="1"/>
      <c r="L88" s="1"/>
      <c r="M88" s="1"/>
      <c r="N88" s="1"/>
    </row>
    <row r="89" spans="1:14" ht="409.5">
      <c r="A89" s="1" t="s">
        <v>97</v>
      </c>
      <c r="B89" s="1" t="s">
        <v>98</v>
      </c>
      <c r="C89" s="1">
        <v>27</v>
      </c>
      <c r="D89" s="7">
        <v>50</v>
      </c>
      <c r="E89" s="1" t="s">
        <v>20</v>
      </c>
      <c r="F89" s="8">
        <v>0</v>
      </c>
      <c r="G89" s="9"/>
      <c r="H89" s="10">
        <f>D89*F89</f>
        <v>0</v>
      </c>
      <c r="I89" s="1">
        <v>65401</v>
      </c>
      <c r="J89" s="1"/>
      <c r="K89" s="10">
        <f>SUM(H89:H89)</f>
        <v>0</v>
      </c>
      <c r="L89" s="1"/>
      <c r="M89" s="1"/>
      <c r="N89" s="1"/>
    </row>
    <row r="90" spans="1:14" ht="15">
      <c r="A90" s="1"/>
      <c r="B90" s="1"/>
      <c r="C90" s="1"/>
      <c r="D90" s="1"/>
      <c r="E90" s="1"/>
      <c r="F90" s="1"/>
      <c r="G90" s="1"/>
      <c r="H90" s="1"/>
      <c r="I90" s="1"/>
      <c r="J90" s="1"/>
      <c r="K90" s="1"/>
      <c r="L90" s="1"/>
      <c r="M90" s="1"/>
      <c r="N90" s="1"/>
    </row>
    <row r="91" spans="1:14" ht="15">
      <c r="A91" s="1" t="s">
        <v>99</v>
      </c>
      <c r="B91" s="1"/>
      <c r="C91" s="1"/>
      <c r="D91" s="1"/>
      <c r="E91" s="1"/>
      <c r="F91" s="1"/>
      <c r="G91" s="1"/>
      <c r="H91" s="1"/>
      <c r="I91" s="1"/>
      <c r="J91" s="1"/>
      <c r="K91" s="1"/>
      <c r="L91" s="1"/>
      <c r="M91" s="1"/>
      <c r="N91" s="1"/>
    </row>
    <row r="92" spans="1:14" ht="409.5">
      <c r="A92" s="1" t="s">
        <v>100</v>
      </c>
      <c r="B92" s="1" t="s">
        <v>101</v>
      </c>
      <c r="C92" s="1">
        <v>28</v>
      </c>
      <c r="D92" s="7">
        <v>100</v>
      </c>
      <c r="E92" s="1" t="s">
        <v>20</v>
      </c>
      <c r="F92" s="8">
        <v>0</v>
      </c>
      <c r="G92" s="9"/>
      <c r="H92" s="10">
        <f>D92*F92</f>
        <v>0</v>
      </c>
      <c r="I92" s="1">
        <v>65402</v>
      </c>
      <c r="J92" s="1"/>
      <c r="K92" s="10">
        <f>SUM(H92:H92)</f>
        <v>0</v>
      </c>
      <c r="L92" s="1"/>
      <c r="M92" s="1"/>
      <c r="N92" s="1"/>
    </row>
    <row r="93" spans="1:14" ht="15">
      <c r="A93" s="1"/>
      <c r="B93" s="1"/>
      <c r="C93" s="1"/>
      <c r="D93" s="1"/>
      <c r="E93" s="1"/>
      <c r="F93" s="1"/>
      <c r="G93" s="1"/>
      <c r="H93" s="1"/>
      <c r="I93" s="1"/>
      <c r="J93" s="1"/>
      <c r="K93" s="1"/>
      <c r="L93" s="1"/>
      <c r="M93" s="1"/>
      <c r="N93" s="1"/>
    </row>
    <row r="94" spans="1:14" ht="15">
      <c r="A94" s="1" t="s">
        <v>102</v>
      </c>
      <c r="B94" s="1"/>
      <c r="C94" s="1"/>
      <c r="D94" s="1"/>
      <c r="E94" s="1"/>
      <c r="F94" s="1"/>
      <c r="G94" s="1"/>
      <c r="H94" s="1"/>
      <c r="I94" s="1"/>
      <c r="J94" s="1"/>
      <c r="K94" s="1"/>
      <c r="L94" s="1"/>
      <c r="M94" s="1"/>
      <c r="N94" s="1"/>
    </row>
    <row r="95" spans="1:14" ht="409.5">
      <c r="A95" s="1" t="s">
        <v>103</v>
      </c>
      <c r="B95" s="1" t="s">
        <v>104</v>
      </c>
      <c r="C95" s="1">
        <v>29</v>
      </c>
      <c r="D95" s="7">
        <v>15</v>
      </c>
      <c r="E95" s="1" t="s">
        <v>20</v>
      </c>
      <c r="F95" s="8">
        <v>0</v>
      </c>
      <c r="G95" s="9"/>
      <c r="H95" s="10">
        <f>D95*F95</f>
        <v>0</v>
      </c>
      <c r="I95" s="1">
        <v>65403</v>
      </c>
      <c r="J95" s="1"/>
      <c r="K95" s="10">
        <f>SUM(H95:H95)</f>
        <v>0</v>
      </c>
      <c r="L95" s="1"/>
      <c r="M95" s="1"/>
      <c r="N95" s="1"/>
    </row>
    <row r="96" spans="1:14" ht="15">
      <c r="A96" s="1"/>
      <c r="B96" s="1"/>
      <c r="C96" s="1"/>
      <c r="D96" s="1"/>
      <c r="E96" s="1"/>
      <c r="F96" s="1"/>
      <c r="G96" s="1"/>
      <c r="H96" s="1"/>
      <c r="I96" s="1"/>
      <c r="J96" s="1"/>
      <c r="K96" s="1"/>
      <c r="L96" s="1"/>
      <c r="M96" s="1"/>
      <c r="N96" s="1"/>
    </row>
    <row r="97" spans="1:14" ht="15">
      <c r="A97" s="1" t="s">
        <v>105</v>
      </c>
      <c r="B97" s="1"/>
      <c r="C97" s="1"/>
      <c r="D97" s="1"/>
      <c r="E97" s="1"/>
      <c r="F97" s="1"/>
      <c r="G97" s="1"/>
      <c r="H97" s="1"/>
      <c r="I97" s="1"/>
      <c r="J97" s="1"/>
      <c r="K97" s="1"/>
      <c r="L97" s="1"/>
      <c r="M97" s="1"/>
      <c r="N97" s="1"/>
    </row>
    <row r="98" spans="1:14" ht="345">
      <c r="A98" s="1" t="s">
        <v>106</v>
      </c>
      <c r="B98" s="1" t="s">
        <v>107</v>
      </c>
      <c r="C98" s="1">
        <v>30</v>
      </c>
      <c r="D98" s="7">
        <v>150</v>
      </c>
      <c r="E98" s="1" t="s">
        <v>20</v>
      </c>
      <c r="F98" s="8">
        <v>0</v>
      </c>
      <c r="G98" s="9"/>
      <c r="H98" s="10">
        <f>D98*F98</f>
        <v>0</v>
      </c>
      <c r="I98" s="1">
        <v>65404</v>
      </c>
      <c r="J98" s="1"/>
      <c r="K98" s="10">
        <f>SUM(H98:H98)</f>
        <v>0</v>
      </c>
      <c r="L98" s="1"/>
      <c r="M98" s="1"/>
      <c r="N98" s="1"/>
    </row>
    <row r="99" spans="1:14" ht="15">
      <c r="A99" s="1"/>
      <c r="B99" s="1"/>
      <c r="C99" s="1"/>
      <c r="D99" s="1"/>
      <c r="E99" s="1"/>
      <c r="F99" s="1"/>
      <c r="G99" s="1"/>
      <c r="H99" s="1"/>
      <c r="I99" s="1"/>
      <c r="J99" s="1"/>
      <c r="K99" s="1"/>
      <c r="L99" s="1"/>
      <c r="M99" s="1"/>
      <c r="N99" s="1"/>
    </row>
    <row r="100" spans="1:14" ht="15">
      <c r="A100" s="1" t="s">
        <v>108</v>
      </c>
      <c r="B100" s="1"/>
      <c r="C100" s="1"/>
      <c r="D100" s="1"/>
      <c r="E100" s="1"/>
      <c r="F100" s="1"/>
      <c r="G100" s="1"/>
      <c r="H100" s="1"/>
      <c r="I100" s="1"/>
      <c r="J100" s="1"/>
      <c r="K100" s="1"/>
      <c r="L100" s="1"/>
      <c r="M100" s="1"/>
      <c r="N100" s="1"/>
    </row>
    <row r="101" spans="1:14" ht="409.5">
      <c r="A101" s="1" t="s">
        <v>109</v>
      </c>
      <c r="B101" s="1" t="s">
        <v>110</v>
      </c>
      <c r="C101" s="1">
        <v>31</v>
      </c>
      <c r="D101" s="7">
        <v>40</v>
      </c>
      <c r="E101" s="1" t="s">
        <v>20</v>
      </c>
      <c r="F101" s="8">
        <v>0</v>
      </c>
      <c r="G101" s="9"/>
      <c r="H101" s="10">
        <f>D101*F101</f>
        <v>0</v>
      </c>
      <c r="I101" s="1">
        <v>65405</v>
      </c>
      <c r="J101" s="1"/>
      <c r="K101" s="10">
        <f>SUM(H101:H101)</f>
        <v>0</v>
      </c>
      <c r="L101" s="1"/>
      <c r="M101" s="1"/>
      <c r="N101" s="1"/>
    </row>
    <row r="102" spans="1:14" ht="15">
      <c r="A102" s="1"/>
      <c r="B102" s="1"/>
      <c r="C102" s="1"/>
      <c r="D102" s="1"/>
      <c r="E102" s="1"/>
      <c r="F102" s="1"/>
      <c r="G102" s="1"/>
      <c r="H102" s="1"/>
      <c r="I102" s="1"/>
      <c r="J102" s="1"/>
      <c r="K102" s="1"/>
      <c r="L102" s="1"/>
      <c r="M102" s="1"/>
      <c r="N102" s="1"/>
    </row>
    <row r="103" spans="1:14" ht="15">
      <c r="A103" s="1" t="s">
        <v>111</v>
      </c>
      <c r="B103" s="1"/>
      <c r="C103" s="1"/>
      <c r="D103" s="1"/>
      <c r="E103" s="1"/>
      <c r="F103" s="1"/>
      <c r="G103" s="1"/>
      <c r="H103" s="1"/>
      <c r="I103" s="1"/>
      <c r="J103" s="1"/>
      <c r="K103" s="1"/>
      <c r="L103" s="1"/>
      <c r="M103" s="1"/>
      <c r="N103" s="1"/>
    </row>
    <row r="104" spans="1:14" ht="409.5">
      <c r="A104" s="1" t="s">
        <v>112</v>
      </c>
      <c r="B104" s="1" t="s">
        <v>113</v>
      </c>
      <c r="C104" s="1">
        <v>32</v>
      </c>
      <c r="D104" s="7">
        <v>100</v>
      </c>
      <c r="E104" s="1" t="s">
        <v>20</v>
      </c>
      <c r="F104" s="8">
        <v>0</v>
      </c>
      <c r="G104" s="9"/>
      <c r="H104" s="10">
        <f>D104*F104</f>
        <v>0</v>
      </c>
      <c r="I104" s="1">
        <v>65406</v>
      </c>
      <c r="J104" s="1"/>
      <c r="K104" s="10">
        <f>SUM(H104:H104)</f>
        <v>0</v>
      </c>
      <c r="L104" s="1"/>
      <c r="M104" s="1"/>
      <c r="N104" s="1"/>
    </row>
    <row r="105" spans="1:14" ht="15">
      <c r="A105" s="1"/>
      <c r="B105" s="1"/>
      <c r="C105" s="1"/>
      <c r="D105" s="1"/>
      <c r="E105" s="1"/>
      <c r="F105" s="1"/>
      <c r="G105" s="1"/>
      <c r="H105" s="1"/>
      <c r="I105" s="1"/>
      <c r="J105" s="1"/>
      <c r="K105" s="1"/>
      <c r="L105" s="1"/>
      <c r="M105" s="1"/>
      <c r="N105" s="1"/>
    </row>
    <row r="106" spans="1:14" ht="15">
      <c r="A106" s="1" t="s">
        <v>114</v>
      </c>
      <c r="B106" s="1"/>
      <c r="C106" s="1"/>
      <c r="D106" s="1"/>
      <c r="E106" s="1"/>
      <c r="F106" s="1"/>
      <c r="G106" s="1"/>
      <c r="H106" s="1"/>
      <c r="I106" s="1"/>
      <c r="J106" s="1"/>
      <c r="K106" s="1"/>
      <c r="L106" s="1"/>
      <c r="M106" s="1"/>
      <c r="N106" s="1"/>
    </row>
    <row r="107" spans="1:14" ht="165">
      <c r="A107" s="1" t="s">
        <v>115</v>
      </c>
      <c r="B107" s="1" t="s">
        <v>116</v>
      </c>
      <c r="C107" s="1">
        <v>33</v>
      </c>
      <c r="D107" s="7">
        <v>40</v>
      </c>
      <c r="E107" s="1" t="s">
        <v>20</v>
      </c>
      <c r="F107" s="8">
        <v>0</v>
      </c>
      <c r="G107" s="9"/>
      <c r="H107" s="10">
        <f>D107*F107</f>
        <v>0</v>
      </c>
      <c r="I107" s="1">
        <v>65732</v>
      </c>
      <c r="J107" s="1"/>
      <c r="K107" s="10">
        <f>SUM(H107:H107)</f>
        <v>0</v>
      </c>
      <c r="L107" s="1"/>
      <c r="M107" s="1"/>
      <c r="N107" s="1"/>
    </row>
    <row r="108" spans="1:14" ht="15">
      <c r="A108" s="1"/>
      <c r="B108" s="1"/>
      <c r="C108" s="1"/>
      <c r="D108" s="1"/>
      <c r="E108" s="1"/>
      <c r="F108" s="1"/>
      <c r="G108" s="1"/>
      <c r="H108" s="1"/>
      <c r="I108" s="1"/>
      <c r="J108" s="1"/>
      <c r="K108" s="1"/>
      <c r="L108" s="1"/>
      <c r="M108" s="1"/>
      <c r="N108" s="1"/>
    </row>
    <row r="109" spans="1:14" ht="15">
      <c r="A109" s="1" t="s">
        <v>117</v>
      </c>
      <c r="B109" s="1"/>
      <c r="C109" s="1"/>
      <c r="D109" s="1"/>
      <c r="E109" s="1"/>
      <c r="F109" s="1"/>
      <c r="G109" s="1"/>
      <c r="H109" s="1"/>
      <c r="I109" s="1"/>
      <c r="J109" s="1"/>
      <c r="K109" s="1"/>
      <c r="L109" s="1"/>
      <c r="M109" s="1"/>
      <c r="N109" s="1"/>
    </row>
    <row r="110" spans="1:14" ht="210">
      <c r="A110" s="1" t="s">
        <v>118</v>
      </c>
      <c r="B110" s="1" t="s">
        <v>119</v>
      </c>
      <c r="C110" s="1">
        <v>34</v>
      </c>
      <c r="D110" s="7">
        <v>100</v>
      </c>
      <c r="E110" s="1" t="s">
        <v>20</v>
      </c>
      <c r="F110" s="8">
        <v>0</v>
      </c>
      <c r="G110" s="9"/>
      <c r="H110" s="10">
        <f>D110*F110</f>
        <v>0</v>
      </c>
      <c r="I110" s="1">
        <v>65733</v>
      </c>
      <c r="J110" s="1"/>
      <c r="K110" s="10">
        <f>SUM(H110:H110)</f>
        <v>0</v>
      </c>
      <c r="L110" s="1"/>
      <c r="M110" s="1"/>
      <c r="N110" s="1"/>
    </row>
    <row r="111" spans="1:14" ht="15">
      <c r="A111" s="1"/>
      <c r="B111" s="1"/>
      <c r="C111" s="1"/>
      <c r="D111" s="1"/>
      <c r="E111" s="1"/>
      <c r="F111" s="1"/>
      <c r="G111" s="1"/>
      <c r="H111" s="1"/>
      <c r="I111" s="1"/>
      <c r="J111" s="1"/>
      <c r="K111" s="1"/>
      <c r="L111" s="1"/>
      <c r="M111" s="1"/>
      <c r="N111" s="1"/>
    </row>
    <row r="112" spans="1:14" ht="15">
      <c r="A112" s="1" t="s">
        <v>120</v>
      </c>
      <c r="B112" s="1"/>
      <c r="C112" s="1"/>
      <c r="D112" s="1"/>
      <c r="E112" s="1"/>
      <c r="F112" s="1"/>
      <c r="G112" s="1"/>
      <c r="H112" s="1"/>
      <c r="I112" s="1"/>
      <c r="J112" s="1"/>
      <c r="K112" s="1"/>
      <c r="L112" s="1"/>
      <c r="M112" s="1"/>
      <c r="N112" s="1"/>
    </row>
    <row r="113" spans="1:14" ht="409.5">
      <c r="A113" s="1" t="s">
        <v>121</v>
      </c>
      <c r="B113" s="1" t="s">
        <v>122</v>
      </c>
      <c r="C113" s="1">
        <v>35</v>
      </c>
      <c r="D113" s="7">
        <v>40</v>
      </c>
      <c r="E113" s="1" t="s">
        <v>20</v>
      </c>
      <c r="F113" s="8">
        <v>0</v>
      </c>
      <c r="G113" s="9"/>
      <c r="H113" s="10">
        <f>D113*F113</f>
        <v>0</v>
      </c>
      <c r="I113" s="1">
        <v>69036</v>
      </c>
      <c r="J113" s="1"/>
      <c r="K113" s="10">
        <f>SUM(H113:H113)</f>
        <v>0</v>
      </c>
      <c r="L113" s="1"/>
      <c r="M113" s="1"/>
      <c r="N113" s="1"/>
    </row>
    <row r="114" spans="1:14" ht="15">
      <c r="A114" s="1"/>
      <c r="B114" s="1"/>
      <c r="C114" s="1"/>
      <c r="D114" s="1"/>
      <c r="E114" s="1"/>
      <c r="F114" s="1"/>
      <c r="G114" s="1"/>
      <c r="H114" s="1"/>
      <c r="I114" s="1"/>
      <c r="J114" s="1"/>
      <c r="K114" s="1"/>
      <c r="L114" s="1"/>
      <c r="M114" s="1"/>
      <c r="N114" s="1"/>
    </row>
    <row r="115" spans="1:14" ht="15">
      <c r="A115" s="1" t="s">
        <v>123</v>
      </c>
      <c r="B115" s="1"/>
      <c r="C115" s="1"/>
      <c r="D115" s="1"/>
      <c r="E115" s="1"/>
      <c r="F115" s="1"/>
      <c r="G115" s="1"/>
      <c r="H115" s="1"/>
      <c r="I115" s="1"/>
      <c r="J115" s="1"/>
      <c r="K115" s="1"/>
      <c r="L115" s="1"/>
      <c r="M115" s="1"/>
      <c r="N115" s="1"/>
    </row>
    <row r="116" spans="1:14" ht="60">
      <c r="A116" s="1" t="s">
        <v>124</v>
      </c>
      <c r="B116" s="1" t="s">
        <v>125</v>
      </c>
      <c r="C116" s="1">
        <v>36</v>
      </c>
      <c r="D116" s="7">
        <v>1</v>
      </c>
      <c r="E116" s="1" t="s">
        <v>20</v>
      </c>
      <c r="F116" s="8">
        <v>0</v>
      </c>
      <c r="G116" s="9"/>
      <c r="H116" s="10">
        <f>D116*F116</f>
        <v>0</v>
      </c>
      <c r="I116" s="1">
        <v>68790</v>
      </c>
      <c r="J116" s="1"/>
      <c r="K116" s="10">
        <f>SUM(H116:H116)</f>
        <v>0</v>
      </c>
      <c r="L116" s="1"/>
      <c r="M116" s="1"/>
      <c r="N116" s="1"/>
    </row>
    <row r="117" spans="1:14" ht="15">
      <c r="A117" s="1"/>
      <c r="B117" s="1"/>
      <c r="C117" s="1"/>
      <c r="D117" s="1"/>
      <c r="E117" s="1"/>
      <c r="F117" s="1"/>
      <c r="G117" s="1"/>
      <c r="H117" s="1"/>
      <c r="I117" s="1"/>
      <c r="J117" s="1"/>
      <c r="K117" s="1"/>
      <c r="L117" s="1"/>
      <c r="M117" s="1"/>
      <c r="N117" s="1"/>
    </row>
    <row r="118" spans="1:14" ht="15">
      <c r="A118" s="1" t="s">
        <v>126</v>
      </c>
      <c r="B118" s="1"/>
      <c r="C118" s="1"/>
      <c r="D118" s="1"/>
      <c r="E118" s="1"/>
      <c r="F118" s="1"/>
      <c r="G118" s="1"/>
      <c r="H118" s="1"/>
      <c r="I118" s="1"/>
      <c r="J118" s="1"/>
      <c r="K118" s="1"/>
      <c r="L118" s="1"/>
      <c r="M118" s="1"/>
      <c r="N118" s="1"/>
    </row>
    <row r="119" spans="1:14" ht="150">
      <c r="A119" s="1" t="s">
        <v>127</v>
      </c>
      <c r="B119" s="1" t="s">
        <v>128</v>
      </c>
      <c r="C119" s="1">
        <v>37</v>
      </c>
      <c r="D119" s="7">
        <v>5</v>
      </c>
      <c r="E119" s="1" t="s">
        <v>20</v>
      </c>
      <c r="F119" s="8">
        <v>0</v>
      </c>
      <c r="G119" s="9"/>
      <c r="H119" s="10">
        <f>D119*F119</f>
        <v>0</v>
      </c>
      <c r="I119" s="1">
        <v>63911</v>
      </c>
      <c r="J119" s="1"/>
      <c r="K119" s="10">
        <f>SUM(H119:H119)</f>
        <v>0</v>
      </c>
      <c r="L119" s="1"/>
      <c r="M119" s="1"/>
      <c r="N119" s="1"/>
    </row>
    <row r="120" spans="1:14" ht="15">
      <c r="A120" s="1"/>
      <c r="B120" s="1"/>
      <c r="C120" s="1"/>
      <c r="D120" s="1"/>
      <c r="E120" s="1"/>
      <c r="F120" s="1"/>
      <c r="G120" s="1"/>
      <c r="H120" s="1"/>
      <c r="I120" s="1"/>
      <c r="J120" s="1"/>
      <c r="K120" s="1"/>
      <c r="L120" s="1"/>
      <c r="M120" s="1"/>
      <c r="N120" s="1"/>
    </row>
    <row r="121" spans="1:14" ht="15">
      <c r="A121" s="1" t="s">
        <v>129</v>
      </c>
      <c r="B121" s="1"/>
      <c r="C121" s="1"/>
      <c r="D121" s="1"/>
      <c r="E121" s="1"/>
      <c r="F121" s="1"/>
      <c r="G121" s="1"/>
      <c r="H121" s="1"/>
      <c r="I121" s="1"/>
      <c r="J121" s="1"/>
      <c r="K121" s="1"/>
      <c r="L121" s="1"/>
      <c r="M121" s="1"/>
      <c r="N121" s="1"/>
    </row>
    <row r="122" spans="1:14" ht="90">
      <c r="A122" s="1" t="s">
        <v>130</v>
      </c>
      <c r="B122" s="1" t="s">
        <v>131</v>
      </c>
      <c r="C122" s="1">
        <v>38</v>
      </c>
      <c r="D122" s="7">
        <v>5</v>
      </c>
      <c r="E122" s="1" t="s">
        <v>20</v>
      </c>
      <c r="F122" s="8">
        <v>0</v>
      </c>
      <c r="G122" s="9"/>
      <c r="H122" s="10">
        <f>D122*F122</f>
        <v>0</v>
      </c>
      <c r="I122" s="1">
        <v>59618</v>
      </c>
      <c r="J122" s="1"/>
      <c r="K122" s="10">
        <f>SUM(H122:H122)</f>
        <v>0</v>
      </c>
      <c r="L122" s="1"/>
      <c r="M122" s="1"/>
      <c r="N122" s="1"/>
    </row>
    <row r="123" spans="1:14" ht="15">
      <c r="A123" s="1"/>
      <c r="B123" s="1"/>
      <c r="C123" s="1"/>
      <c r="D123" s="1"/>
      <c r="E123" s="1"/>
      <c r="F123" s="1"/>
      <c r="G123" s="1"/>
      <c r="H123" s="1"/>
      <c r="I123" s="1"/>
      <c r="J123" s="1"/>
      <c r="K123" s="1"/>
      <c r="L123" s="1"/>
      <c r="M123" s="1"/>
      <c r="N123" s="1"/>
    </row>
    <row r="124" spans="1:14" ht="15">
      <c r="A124" s="1" t="s">
        <v>132</v>
      </c>
      <c r="B124" s="1"/>
      <c r="C124" s="1"/>
      <c r="D124" s="1"/>
      <c r="E124" s="1"/>
      <c r="F124" s="1"/>
      <c r="G124" s="1"/>
      <c r="H124" s="1"/>
      <c r="I124" s="1"/>
      <c r="J124" s="1"/>
      <c r="K124" s="1"/>
      <c r="L124" s="1"/>
      <c r="M124" s="1"/>
      <c r="N124" s="1"/>
    </row>
    <row r="125" spans="1:14" ht="60">
      <c r="A125" s="1" t="s">
        <v>133</v>
      </c>
      <c r="B125" s="1" t="s">
        <v>134</v>
      </c>
      <c r="C125" s="1">
        <v>39</v>
      </c>
      <c r="D125" s="7">
        <v>10</v>
      </c>
      <c r="E125" s="1" t="s">
        <v>20</v>
      </c>
      <c r="F125" s="8">
        <v>0</v>
      </c>
      <c r="G125" s="9"/>
      <c r="H125" s="10">
        <f>D125*F125</f>
        <v>0</v>
      </c>
      <c r="I125" s="1">
        <v>59620</v>
      </c>
      <c r="J125" s="1"/>
      <c r="K125" s="10">
        <f>SUM(H125:H125)</f>
        <v>0</v>
      </c>
      <c r="L125" s="1"/>
      <c r="M125" s="1"/>
      <c r="N125" s="1"/>
    </row>
    <row r="126" spans="1:14" ht="15">
      <c r="A126" s="1"/>
      <c r="B126" s="1"/>
      <c r="C126" s="1"/>
      <c r="D126" s="1"/>
      <c r="E126" s="1"/>
      <c r="F126" s="1"/>
      <c r="G126" s="1"/>
      <c r="H126" s="1"/>
      <c r="I126" s="1"/>
      <c r="J126" s="1"/>
      <c r="K126" s="1"/>
      <c r="L126" s="1"/>
      <c r="M126" s="1"/>
      <c r="N126" s="1"/>
    </row>
    <row r="127" spans="1:14" ht="15">
      <c r="A127" s="1" t="s">
        <v>135</v>
      </c>
      <c r="B127" s="1"/>
      <c r="C127" s="1"/>
      <c r="D127" s="1"/>
      <c r="E127" s="1"/>
      <c r="F127" s="1"/>
      <c r="G127" s="1"/>
      <c r="H127" s="1"/>
      <c r="I127" s="1"/>
      <c r="J127" s="1"/>
      <c r="K127" s="1"/>
      <c r="L127" s="1"/>
      <c r="M127" s="1"/>
      <c r="N127" s="1"/>
    </row>
    <row r="128" spans="1:14" ht="120">
      <c r="A128" s="1" t="s">
        <v>136</v>
      </c>
      <c r="B128" s="1" t="s">
        <v>137</v>
      </c>
      <c r="C128" s="1">
        <v>40</v>
      </c>
      <c r="D128" s="7">
        <v>10</v>
      </c>
      <c r="E128" s="1" t="s">
        <v>20</v>
      </c>
      <c r="F128" s="8">
        <v>0</v>
      </c>
      <c r="G128" s="9"/>
      <c r="H128" s="10">
        <f>D128*F128</f>
        <v>0</v>
      </c>
      <c r="I128" s="1">
        <v>59628</v>
      </c>
      <c r="J128" s="1"/>
      <c r="K128" s="10">
        <f>SUM(H128:H128)</f>
        <v>0</v>
      </c>
      <c r="L128" s="1"/>
      <c r="M128" s="1"/>
      <c r="N128" s="1"/>
    </row>
    <row r="129" spans="1:14" ht="15">
      <c r="A129" s="1"/>
      <c r="B129" s="1"/>
      <c r="C129" s="1"/>
      <c r="D129" s="1"/>
      <c r="E129" s="1"/>
      <c r="F129" s="1"/>
      <c r="G129" s="1"/>
      <c r="H129" s="1"/>
      <c r="I129" s="1"/>
      <c r="J129" s="1"/>
      <c r="K129" s="1"/>
      <c r="L129" s="1"/>
      <c r="M129" s="1"/>
      <c r="N129" s="1"/>
    </row>
    <row r="130" spans="1:14" ht="15">
      <c r="A130" s="1" t="s">
        <v>138</v>
      </c>
      <c r="B130" s="1"/>
      <c r="C130" s="1"/>
      <c r="D130" s="1"/>
      <c r="E130" s="1"/>
      <c r="F130" s="1"/>
      <c r="G130" s="1"/>
      <c r="H130" s="1"/>
      <c r="I130" s="1"/>
      <c r="J130" s="1"/>
      <c r="K130" s="1"/>
      <c r="L130" s="1"/>
      <c r="M130" s="1"/>
      <c r="N130" s="1"/>
    </row>
    <row r="131" spans="1:14" ht="135">
      <c r="A131" s="1" t="s">
        <v>139</v>
      </c>
      <c r="B131" s="1" t="s">
        <v>140</v>
      </c>
      <c r="C131" s="1">
        <v>41</v>
      </c>
      <c r="D131" s="7">
        <v>10</v>
      </c>
      <c r="E131" s="1" t="s">
        <v>20</v>
      </c>
      <c r="F131" s="8">
        <v>0</v>
      </c>
      <c r="G131" s="9"/>
      <c r="H131" s="10">
        <f>D131*F131</f>
        <v>0</v>
      </c>
      <c r="I131" s="1">
        <v>59630</v>
      </c>
      <c r="J131" s="1"/>
      <c r="K131" s="10">
        <f>SUM(H131:H131)</f>
        <v>0</v>
      </c>
      <c r="L131" s="1"/>
      <c r="M131" s="1"/>
      <c r="N131" s="1"/>
    </row>
    <row r="132" spans="1:14" ht="15">
      <c r="A132" s="1"/>
      <c r="B132" s="1"/>
      <c r="C132" s="1"/>
      <c r="D132" s="1"/>
      <c r="E132" s="1"/>
      <c r="F132" s="1"/>
      <c r="G132" s="1"/>
      <c r="H132" s="1"/>
      <c r="I132" s="1"/>
      <c r="J132" s="1"/>
      <c r="K132" s="1"/>
      <c r="L132" s="1"/>
      <c r="M132" s="1"/>
      <c r="N132" s="1"/>
    </row>
    <row r="133" spans="1:14" ht="15">
      <c r="A133" s="1" t="s">
        <v>141</v>
      </c>
      <c r="B133" s="1"/>
      <c r="C133" s="1"/>
      <c r="D133" s="1"/>
      <c r="E133" s="1"/>
      <c r="F133" s="1"/>
      <c r="G133" s="1"/>
      <c r="H133" s="1"/>
      <c r="I133" s="1"/>
      <c r="J133" s="1"/>
      <c r="K133" s="1"/>
      <c r="L133" s="1"/>
      <c r="M133" s="1"/>
      <c r="N133" s="1"/>
    </row>
    <row r="134" spans="1:14" ht="120">
      <c r="A134" s="1" t="s">
        <v>142</v>
      </c>
      <c r="B134" s="1" t="s">
        <v>143</v>
      </c>
      <c r="C134" s="1">
        <v>42</v>
      </c>
      <c r="D134" s="7">
        <v>10</v>
      </c>
      <c r="E134" s="1" t="s">
        <v>20</v>
      </c>
      <c r="F134" s="8">
        <v>0</v>
      </c>
      <c r="G134" s="9"/>
      <c r="H134" s="10">
        <f>D134*F134</f>
        <v>0</v>
      </c>
      <c r="I134" s="1">
        <v>59632</v>
      </c>
      <c r="J134" s="1"/>
      <c r="K134" s="10">
        <f>SUM(H134:H134)</f>
        <v>0</v>
      </c>
      <c r="L134" s="1"/>
      <c r="M134" s="1"/>
      <c r="N134" s="1"/>
    </row>
    <row r="135" spans="1:14" ht="15">
      <c r="A135" s="1"/>
      <c r="B135" s="1"/>
      <c r="C135" s="1"/>
      <c r="D135" s="1"/>
      <c r="E135" s="1"/>
      <c r="F135" s="1"/>
      <c r="G135" s="1"/>
      <c r="H135" s="1"/>
      <c r="I135" s="1"/>
      <c r="J135" s="1"/>
      <c r="K135" s="1"/>
      <c r="L135" s="1"/>
      <c r="M135" s="1"/>
      <c r="N135" s="1"/>
    </row>
    <row r="136" spans="1:14" ht="15">
      <c r="A136" s="1" t="s">
        <v>144</v>
      </c>
      <c r="B136" s="1"/>
      <c r="C136" s="1"/>
      <c r="D136" s="1"/>
      <c r="E136" s="1"/>
      <c r="F136" s="1"/>
      <c r="G136" s="1"/>
      <c r="H136" s="1"/>
      <c r="I136" s="1"/>
      <c r="J136" s="1"/>
      <c r="K136" s="1"/>
      <c r="L136" s="1"/>
      <c r="M136" s="1"/>
      <c r="N136" s="1"/>
    </row>
    <row r="137" spans="1:14" ht="195">
      <c r="A137" s="1" t="s">
        <v>145</v>
      </c>
      <c r="B137" s="1" t="s">
        <v>146</v>
      </c>
      <c r="C137" s="1">
        <v>43</v>
      </c>
      <c r="D137" s="7">
        <v>5</v>
      </c>
      <c r="E137" s="1" t="s">
        <v>20</v>
      </c>
      <c r="F137" s="8">
        <v>0</v>
      </c>
      <c r="G137" s="9"/>
      <c r="H137" s="10">
        <f>D137*F137</f>
        <v>0</v>
      </c>
      <c r="I137" s="1">
        <v>59622</v>
      </c>
      <c r="J137" s="1"/>
      <c r="K137" s="10">
        <f>SUM(H137:H137)</f>
        <v>0</v>
      </c>
      <c r="L137" s="1"/>
      <c r="M137" s="1"/>
      <c r="N137" s="1"/>
    </row>
    <row r="138" spans="1:14" ht="15">
      <c r="A138" s="1"/>
      <c r="B138" s="1"/>
      <c r="C138" s="1"/>
      <c r="D138" s="1"/>
      <c r="E138" s="1"/>
      <c r="F138" s="1"/>
      <c r="G138" s="1"/>
      <c r="H138" s="1"/>
      <c r="I138" s="1"/>
      <c r="J138" s="1"/>
      <c r="K138" s="1"/>
      <c r="L138" s="1"/>
      <c r="M138" s="1"/>
      <c r="N138" s="1"/>
    </row>
    <row r="139" spans="1:14" ht="15">
      <c r="A139" s="1" t="s">
        <v>147</v>
      </c>
      <c r="B139" s="1"/>
      <c r="C139" s="1"/>
      <c r="D139" s="1"/>
      <c r="E139" s="1"/>
      <c r="F139" s="1"/>
      <c r="G139" s="1"/>
      <c r="H139" s="1"/>
      <c r="I139" s="1"/>
      <c r="J139" s="1"/>
      <c r="K139" s="1"/>
      <c r="L139" s="1"/>
      <c r="M139" s="1"/>
      <c r="N139" s="1"/>
    </row>
    <row r="140" spans="1:14" ht="165">
      <c r="A140" s="1" t="s">
        <v>148</v>
      </c>
      <c r="B140" s="1" t="s">
        <v>149</v>
      </c>
      <c r="C140" s="1">
        <v>44</v>
      </c>
      <c r="D140" s="7">
        <v>10</v>
      </c>
      <c r="E140" s="1" t="s">
        <v>20</v>
      </c>
      <c r="F140" s="8">
        <v>0</v>
      </c>
      <c r="G140" s="9"/>
      <c r="H140" s="10">
        <f>D140*F140</f>
        <v>0</v>
      </c>
      <c r="I140" s="1">
        <v>59624</v>
      </c>
      <c r="J140" s="1"/>
      <c r="K140" s="10">
        <f>SUM(H140:H140)</f>
        <v>0</v>
      </c>
      <c r="L140" s="1"/>
      <c r="M140" s="1"/>
      <c r="N140" s="1"/>
    </row>
    <row r="141" spans="1:14" ht="15">
      <c r="A141" s="1"/>
      <c r="B141" s="1"/>
      <c r="C141" s="1"/>
      <c r="D141" s="1"/>
      <c r="E141" s="1"/>
      <c r="F141" s="1"/>
      <c r="G141" s="1"/>
      <c r="H141" s="1"/>
      <c r="I141" s="1"/>
      <c r="J141" s="1"/>
      <c r="K141" s="1"/>
      <c r="L141" s="1"/>
      <c r="M141" s="1"/>
      <c r="N141" s="1"/>
    </row>
    <row r="142" spans="1:14" ht="15">
      <c r="A142" s="1" t="s">
        <v>150</v>
      </c>
      <c r="B142" s="1"/>
      <c r="C142" s="1"/>
      <c r="D142" s="1"/>
      <c r="E142" s="1"/>
      <c r="F142" s="1"/>
      <c r="G142" s="1"/>
      <c r="H142" s="1"/>
      <c r="I142" s="1"/>
      <c r="J142" s="1"/>
      <c r="K142" s="1"/>
      <c r="L142" s="1"/>
      <c r="M142" s="1"/>
      <c r="N142" s="1"/>
    </row>
    <row r="143" spans="1:14" ht="105">
      <c r="A143" s="1" t="s">
        <v>151</v>
      </c>
      <c r="B143" s="1" t="s">
        <v>152</v>
      </c>
      <c r="C143" s="1">
        <v>45</v>
      </c>
      <c r="D143" s="7">
        <v>5</v>
      </c>
      <c r="E143" s="1" t="s">
        <v>20</v>
      </c>
      <c r="F143" s="8">
        <v>0</v>
      </c>
      <c r="G143" s="9"/>
      <c r="H143" s="10">
        <f>D143*F143</f>
        <v>0</v>
      </c>
      <c r="I143" s="1">
        <v>59626</v>
      </c>
      <c r="J143" s="1"/>
      <c r="K143" s="10">
        <f>SUM(H143:H143)</f>
        <v>0</v>
      </c>
      <c r="L143" s="1"/>
      <c r="M143" s="1"/>
      <c r="N143" s="1"/>
    </row>
    <row r="144" spans="1:14" ht="15">
      <c r="A144" s="1"/>
      <c r="B144" s="1"/>
      <c r="C144" s="1"/>
      <c r="D144" s="1"/>
      <c r="E144" s="1"/>
      <c r="F144" s="1"/>
      <c r="G144" s="1"/>
      <c r="H144" s="1"/>
      <c r="I144" s="1"/>
      <c r="J144" s="1"/>
      <c r="K144" s="1"/>
      <c r="L144" s="1"/>
      <c r="M144" s="1"/>
      <c r="N144" s="1"/>
    </row>
    <row r="145" spans="1:14" ht="15">
      <c r="A145" s="1" t="s">
        <v>153</v>
      </c>
      <c r="B145" s="1"/>
      <c r="C145" s="1"/>
      <c r="D145" s="1"/>
      <c r="E145" s="1"/>
      <c r="F145" s="1"/>
      <c r="G145" s="1"/>
      <c r="H145" s="1"/>
      <c r="I145" s="1"/>
      <c r="J145" s="1"/>
      <c r="K145" s="1"/>
      <c r="L145" s="1"/>
      <c r="M145" s="1"/>
      <c r="N145" s="1"/>
    </row>
    <row r="146" spans="1:14" ht="90">
      <c r="A146" s="1" t="s">
        <v>154</v>
      </c>
      <c r="B146" s="1" t="s">
        <v>155</v>
      </c>
      <c r="C146" s="1">
        <v>46</v>
      </c>
      <c r="D146" s="7">
        <v>5</v>
      </c>
      <c r="E146" s="1" t="s">
        <v>20</v>
      </c>
      <c r="F146" s="8">
        <v>0</v>
      </c>
      <c r="G146" s="9"/>
      <c r="H146" s="10">
        <f>D146*F146</f>
        <v>0</v>
      </c>
      <c r="I146" s="1">
        <v>65729</v>
      </c>
      <c r="J146" s="1"/>
      <c r="K146" s="10">
        <f>SUM(H146:H146)</f>
        <v>0</v>
      </c>
      <c r="L146" s="1"/>
      <c r="M146" s="1"/>
      <c r="N146" s="1"/>
    </row>
    <row r="147" spans="1:14" ht="15">
      <c r="A147" s="1"/>
      <c r="B147" s="1"/>
      <c r="C147" s="1"/>
      <c r="D147" s="1"/>
      <c r="E147" s="1"/>
      <c r="F147" s="1"/>
      <c r="G147" s="1"/>
      <c r="H147" s="1"/>
      <c r="I147" s="1"/>
      <c r="J147" s="1"/>
      <c r="K147" s="1"/>
      <c r="L147" s="1"/>
      <c r="M147" s="1"/>
      <c r="N147" s="1"/>
    </row>
    <row r="148" spans="1:14" ht="15">
      <c r="A148" s="1" t="s">
        <v>156</v>
      </c>
      <c r="B148" s="1"/>
      <c r="C148" s="1"/>
      <c r="D148" s="1"/>
      <c r="E148" s="1"/>
      <c r="F148" s="1"/>
      <c r="G148" s="1"/>
      <c r="H148" s="1"/>
      <c r="I148" s="1"/>
      <c r="J148" s="1"/>
      <c r="K148" s="1"/>
      <c r="L148" s="1"/>
      <c r="M148" s="1"/>
      <c r="N148" s="1"/>
    </row>
    <row r="149" spans="1:14" ht="60">
      <c r="A149" s="1" t="s">
        <v>157</v>
      </c>
      <c r="B149" s="1" t="s">
        <v>158</v>
      </c>
      <c r="C149" s="1">
        <v>47</v>
      </c>
      <c r="D149" s="7">
        <v>20</v>
      </c>
      <c r="E149" s="1" t="s">
        <v>20</v>
      </c>
      <c r="F149" s="8">
        <v>0</v>
      </c>
      <c r="G149" s="9"/>
      <c r="H149" s="10">
        <f>D149*F149</f>
        <v>0</v>
      </c>
      <c r="I149" s="1">
        <v>69038</v>
      </c>
      <c r="J149" s="1"/>
      <c r="K149" s="10">
        <f>SUM(H149:H149)</f>
        <v>0</v>
      </c>
      <c r="L149" s="1"/>
      <c r="M149" s="1"/>
      <c r="N149" s="1"/>
    </row>
    <row r="150" spans="1:14" ht="15">
      <c r="A150" s="1"/>
      <c r="B150" s="1"/>
      <c r="C150" s="1"/>
      <c r="D150" s="1"/>
      <c r="E150" s="1"/>
      <c r="F150" s="1"/>
      <c r="G150" s="1"/>
      <c r="H150" s="1"/>
      <c r="I150" s="1"/>
      <c r="J150" s="1"/>
      <c r="K150" s="1"/>
      <c r="L150" s="1"/>
      <c r="M150" s="1"/>
      <c r="N150" s="1"/>
    </row>
    <row r="151" spans="1:14" ht="15">
      <c r="A151" s="1" t="s">
        <v>159</v>
      </c>
      <c r="B151" s="1"/>
      <c r="C151" s="1"/>
      <c r="D151" s="1"/>
      <c r="E151" s="1"/>
      <c r="F151" s="1"/>
      <c r="G151" s="1"/>
      <c r="H151" s="1"/>
      <c r="I151" s="1"/>
      <c r="J151" s="1"/>
      <c r="K151" s="1"/>
      <c r="L151" s="1"/>
      <c r="M151" s="1"/>
      <c r="N151" s="1"/>
    </row>
    <row r="152" spans="1:14" ht="225">
      <c r="A152" s="1" t="s">
        <v>160</v>
      </c>
      <c r="B152" s="1" t="s">
        <v>161</v>
      </c>
      <c r="C152" s="1">
        <v>48</v>
      </c>
      <c r="D152" s="7">
        <v>5</v>
      </c>
      <c r="E152" s="1" t="s">
        <v>20</v>
      </c>
      <c r="F152" s="8">
        <v>0</v>
      </c>
      <c r="G152" s="9"/>
      <c r="H152" s="10">
        <f>D152*F152</f>
        <v>0</v>
      </c>
      <c r="I152" s="1">
        <v>63948</v>
      </c>
      <c r="J152" s="1"/>
      <c r="K152" s="10">
        <f>SUM(H152:H152)</f>
        <v>0</v>
      </c>
      <c r="L152" s="1"/>
      <c r="M152" s="1"/>
      <c r="N152" s="1"/>
    </row>
    <row r="153" spans="1:14" ht="15">
      <c r="A153" s="1"/>
      <c r="B153" s="1"/>
      <c r="C153" s="1"/>
      <c r="D153" s="1"/>
      <c r="E153" s="1"/>
      <c r="F153" s="1"/>
      <c r="G153" s="1"/>
      <c r="H153" s="1"/>
      <c r="I153" s="1"/>
      <c r="J153" s="1"/>
      <c r="K153" s="1"/>
      <c r="L153" s="1"/>
      <c r="M153" s="1"/>
      <c r="N153" s="1"/>
    </row>
    <row r="154" spans="1:14" ht="15">
      <c r="A154" s="1" t="s">
        <v>162</v>
      </c>
      <c r="B154" s="1"/>
      <c r="C154" s="1"/>
      <c r="D154" s="1"/>
      <c r="E154" s="1"/>
      <c r="F154" s="1"/>
      <c r="G154" s="1"/>
      <c r="H154" s="1"/>
      <c r="I154" s="1"/>
      <c r="J154" s="1"/>
      <c r="K154" s="1"/>
      <c r="L154" s="1"/>
      <c r="M154" s="1"/>
      <c r="N154" s="1"/>
    </row>
    <row r="155" spans="1:14" ht="105">
      <c r="A155" s="1" t="s">
        <v>163</v>
      </c>
      <c r="B155" s="1" t="s">
        <v>164</v>
      </c>
      <c r="C155" s="1">
        <v>49</v>
      </c>
      <c r="D155" s="7">
        <v>10</v>
      </c>
      <c r="E155" s="1" t="s">
        <v>20</v>
      </c>
      <c r="F155" s="8">
        <v>0</v>
      </c>
      <c r="G155" s="9"/>
      <c r="H155" s="10">
        <f>D155*F155</f>
        <v>0</v>
      </c>
      <c r="I155" s="1">
        <v>63930</v>
      </c>
      <c r="J155" s="1"/>
      <c r="K155" s="10">
        <f>SUM(H155:H155)</f>
        <v>0</v>
      </c>
      <c r="L155" s="1"/>
      <c r="M155" s="1"/>
      <c r="N155" s="1"/>
    </row>
    <row r="156" spans="1:14" ht="15">
      <c r="A156" s="1"/>
      <c r="B156" s="1"/>
      <c r="C156" s="1"/>
      <c r="D156" s="1"/>
      <c r="E156" s="1"/>
      <c r="F156" s="1"/>
      <c r="G156" s="1"/>
      <c r="H156" s="1"/>
      <c r="I156" s="1"/>
      <c r="J156" s="1"/>
      <c r="K156" s="1"/>
      <c r="L156" s="1"/>
      <c r="M156" s="1"/>
      <c r="N156" s="1"/>
    </row>
    <row r="157" spans="1:14" ht="15">
      <c r="A157" s="1" t="s">
        <v>165</v>
      </c>
      <c r="B157" s="1"/>
      <c r="C157" s="1"/>
      <c r="D157" s="1"/>
      <c r="E157" s="1"/>
      <c r="F157" s="1"/>
      <c r="G157" s="1"/>
      <c r="H157" s="1"/>
      <c r="I157" s="1"/>
      <c r="J157" s="1"/>
      <c r="K157" s="1"/>
      <c r="L157" s="1"/>
      <c r="M157" s="1"/>
      <c r="N157" s="1"/>
    </row>
    <row r="158" spans="1:14" ht="135">
      <c r="A158" s="1" t="s">
        <v>166</v>
      </c>
      <c r="B158" s="1" t="s">
        <v>167</v>
      </c>
      <c r="C158" s="1">
        <v>50</v>
      </c>
      <c r="D158" s="7">
        <v>15</v>
      </c>
      <c r="E158" s="1" t="s">
        <v>20</v>
      </c>
      <c r="F158" s="8">
        <v>0</v>
      </c>
      <c r="G158" s="9"/>
      <c r="H158" s="10">
        <f>D158*F158</f>
        <v>0</v>
      </c>
      <c r="I158" s="1">
        <v>63958</v>
      </c>
      <c r="J158" s="1"/>
      <c r="K158" s="10">
        <f>SUM(H158:H158)</f>
        <v>0</v>
      </c>
      <c r="L158" s="1"/>
      <c r="M158" s="1"/>
      <c r="N158" s="1"/>
    </row>
    <row r="159" spans="1:14" ht="15">
      <c r="A159" s="1"/>
      <c r="B159" s="1"/>
      <c r="C159" s="1"/>
      <c r="D159" s="1"/>
      <c r="E159" s="1"/>
      <c r="F159" s="1"/>
      <c r="G159" s="1"/>
      <c r="H159" s="1"/>
      <c r="I159" s="1"/>
      <c r="J159" s="1"/>
      <c r="K159" s="1"/>
      <c r="L159" s="1"/>
      <c r="M159" s="1"/>
      <c r="N159" s="1"/>
    </row>
    <row r="160" spans="1:14" ht="15">
      <c r="A160" s="1" t="s">
        <v>168</v>
      </c>
      <c r="B160" s="1"/>
      <c r="C160" s="1"/>
      <c r="D160" s="1"/>
      <c r="E160" s="1"/>
      <c r="F160" s="1"/>
      <c r="G160" s="1"/>
      <c r="H160" s="1"/>
      <c r="I160" s="1"/>
      <c r="J160" s="1"/>
      <c r="K160" s="1"/>
      <c r="L160" s="1"/>
      <c r="M160" s="1"/>
      <c r="N160" s="1"/>
    </row>
    <row r="161" spans="1:14" ht="135">
      <c r="A161" s="1" t="s">
        <v>169</v>
      </c>
      <c r="B161" s="1" t="s">
        <v>170</v>
      </c>
      <c r="C161" s="1">
        <v>51</v>
      </c>
      <c r="D161" s="7">
        <v>15</v>
      </c>
      <c r="E161" s="1" t="s">
        <v>20</v>
      </c>
      <c r="F161" s="8">
        <v>0</v>
      </c>
      <c r="G161" s="9"/>
      <c r="H161" s="10">
        <f>D161*F161</f>
        <v>0</v>
      </c>
      <c r="I161" s="1">
        <v>63970</v>
      </c>
      <c r="J161" s="1"/>
      <c r="K161" s="10">
        <f>SUM(H161:H161)</f>
        <v>0</v>
      </c>
      <c r="L161" s="1"/>
      <c r="M161" s="1"/>
      <c r="N161" s="1"/>
    </row>
    <row r="162" spans="1:14" ht="15">
      <c r="A162" s="1"/>
      <c r="B162" s="1"/>
      <c r="C162" s="1"/>
      <c r="D162" s="1"/>
      <c r="E162" s="1"/>
      <c r="F162" s="1"/>
      <c r="G162" s="1"/>
      <c r="H162" s="1"/>
      <c r="I162" s="1"/>
      <c r="J162" s="1"/>
      <c r="K162" s="1"/>
      <c r="L162" s="1"/>
      <c r="M162" s="1"/>
      <c r="N162" s="1"/>
    </row>
    <row r="163" spans="1:14" ht="15">
      <c r="A163" s="1" t="s">
        <v>171</v>
      </c>
      <c r="B163" s="1"/>
      <c r="C163" s="1"/>
      <c r="D163" s="1"/>
      <c r="E163" s="1"/>
      <c r="F163" s="1"/>
      <c r="G163" s="1"/>
      <c r="H163" s="1"/>
      <c r="I163" s="1"/>
      <c r="J163" s="1"/>
      <c r="K163" s="1"/>
      <c r="L163" s="1"/>
      <c r="M163" s="1"/>
      <c r="N163" s="1"/>
    </row>
    <row r="164" spans="1:14" ht="60">
      <c r="A164" s="1" t="s">
        <v>172</v>
      </c>
      <c r="B164" s="1" t="s">
        <v>173</v>
      </c>
      <c r="C164" s="1">
        <v>52</v>
      </c>
      <c r="D164" s="7">
        <v>15</v>
      </c>
      <c r="E164" s="1" t="s">
        <v>20</v>
      </c>
      <c r="F164" s="8">
        <v>0</v>
      </c>
      <c r="G164" s="9"/>
      <c r="H164" s="10">
        <f>D164*F164</f>
        <v>0</v>
      </c>
      <c r="I164" s="1">
        <v>63972</v>
      </c>
      <c r="J164" s="1"/>
      <c r="K164" s="10">
        <f>SUM(H164:H164)</f>
        <v>0</v>
      </c>
      <c r="L164" s="1"/>
      <c r="M164" s="1"/>
      <c r="N164" s="1"/>
    </row>
    <row r="165" spans="1:14" ht="15">
      <c r="A165" s="1"/>
      <c r="B165" s="1"/>
      <c r="C165" s="1"/>
      <c r="D165" s="1"/>
      <c r="E165" s="1"/>
      <c r="F165" s="1"/>
      <c r="G165" s="1"/>
      <c r="H165" s="1"/>
      <c r="I165" s="1"/>
      <c r="J165" s="1"/>
      <c r="K165" s="1"/>
      <c r="L165" s="1"/>
      <c r="M165" s="1"/>
      <c r="N165" s="1"/>
    </row>
    <row r="166" spans="1:14" ht="15">
      <c r="A166" s="1" t="s">
        <v>174</v>
      </c>
      <c r="B166" s="1"/>
      <c r="C166" s="1"/>
      <c r="D166" s="1"/>
      <c r="E166" s="1"/>
      <c r="F166" s="1"/>
      <c r="G166" s="1"/>
      <c r="H166" s="1"/>
      <c r="I166" s="1"/>
      <c r="J166" s="1"/>
      <c r="K166" s="1"/>
      <c r="L166" s="1"/>
      <c r="M166" s="1"/>
      <c r="N166" s="1"/>
    </row>
    <row r="167" spans="1:14" ht="60">
      <c r="A167" s="1" t="s">
        <v>175</v>
      </c>
      <c r="B167" s="1" t="s">
        <v>176</v>
      </c>
      <c r="C167" s="1">
        <v>53</v>
      </c>
      <c r="D167" s="7">
        <v>15</v>
      </c>
      <c r="E167" s="1" t="s">
        <v>20</v>
      </c>
      <c r="F167" s="8">
        <v>0</v>
      </c>
      <c r="G167" s="9"/>
      <c r="H167" s="10">
        <f>D167*F167</f>
        <v>0</v>
      </c>
      <c r="I167" s="1">
        <v>59654</v>
      </c>
      <c r="J167" s="1"/>
      <c r="K167" s="10">
        <f>SUM(H167:H167)</f>
        <v>0</v>
      </c>
      <c r="L167" s="1"/>
      <c r="M167" s="1"/>
      <c r="N167" s="1"/>
    </row>
    <row r="168" spans="1:14" ht="15">
      <c r="A168" s="1"/>
      <c r="B168" s="1"/>
      <c r="C168" s="1"/>
      <c r="D168" s="1"/>
      <c r="E168" s="1"/>
      <c r="F168" s="1"/>
      <c r="G168" s="1"/>
      <c r="H168" s="1"/>
      <c r="I168" s="1"/>
      <c r="J168" s="1"/>
      <c r="K168" s="1"/>
      <c r="L168" s="1"/>
      <c r="M168" s="1"/>
      <c r="N168" s="1"/>
    </row>
    <row r="169" spans="1:14" ht="15">
      <c r="A169" s="1" t="s">
        <v>177</v>
      </c>
      <c r="B169" s="1"/>
      <c r="C169" s="1"/>
      <c r="D169" s="1"/>
      <c r="E169" s="1"/>
      <c r="F169" s="1"/>
      <c r="G169" s="1"/>
      <c r="H169" s="1"/>
      <c r="I169" s="1"/>
      <c r="J169" s="1"/>
      <c r="K169" s="1"/>
      <c r="L169" s="1"/>
      <c r="M169" s="1"/>
      <c r="N169" s="1"/>
    </row>
    <row r="170" spans="1:14" ht="165">
      <c r="A170" s="1" t="s">
        <v>178</v>
      </c>
      <c r="B170" s="1" t="s">
        <v>179</v>
      </c>
      <c r="C170" s="1">
        <v>54</v>
      </c>
      <c r="D170" s="7">
        <v>20</v>
      </c>
      <c r="E170" s="1" t="s">
        <v>20</v>
      </c>
      <c r="F170" s="8">
        <v>0</v>
      </c>
      <c r="G170" s="9"/>
      <c r="H170" s="10">
        <f>D170*F170</f>
        <v>0</v>
      </c>
      <c r="I170" s="1">
        <v>59658</v>
      </c>
      <c r="J170" s="1"/>
      <c r="K170" s="10">
        <f>SUM(H170:H170)</f>
        <v>0</v>
      </c>
      <c r="L170" s="1"/>
      <c r="M170" s="1"/>
      <c r="N170" s="1"/>
    </row>
    <row r="171" spans="1:14" ht="15">
      <c r="A171" s="1"/>
      <c r="B171" s="1"/>
      <c r="C171" s="1"/>
      <c r="D171" s="1"/>
      <c r="E171" s="1"/>
      <c r="F171" s="1"/>
      <c r="G171" s="1"/>
      <c r="H171" s="1"/>
      <c r="I171" s="1"/>
      <c r="J171" s="1"/>
      <c r="K171" s="1"/>
      <c r="L171" s="1"/>
      <c r="M171" s="1"/>
      <c r="N171" s="1"/>
    </row>
    <row r="172" spans="1:14" ht="15">
      <c r="A172" s="1" t="s">
        <v>180</v>
      </c>
      <c r="B172" s="1"/>
      <c r="C172" s="1"/>
      <c r="D172" s="1"/>
      <c r="E172" s="1"/>
      <c r="F172" s="1"/>
      <c r="G172" s="1"/>
      <c r="H172" s="1"/>
      <c r="I172" s="1"/>
      <c r="J172" s="1"/>
      <c r="K172" s="1"/>
      <c r="L172" s="1"/>
      <c r="M172" s="1"/>
      <c r="N172" s="1"/>
    </row>
    <row r="173" spans="1:14" ht="165">
      <c r="A173" s="1" t="s">
        <v>181</v>
      </c>
      <c r="B173" s="1" t="s">
        <v>182</v>
      </c>
      <c r="C173" s="1">
        <v>55</v>
      </c>
      <c r="D173" s="7">
        <v>5</v>
      </c>
      <c r="E173" s="1" t="s">
        <v>20</v>
      </c>
      <c r="F173" s="8">
        <v>0</v>
      </c>
      <c r="G173" s="9"/>
      <c r="H173" s="10">
        <f>D173*F173</f>
        <v>0</v>
      </c>
      <c r="I173" s="1">
        <v>63942</v>
      </c>
      <c r="J173" s="1"/>
      <c r="K173" s="10">
        <f>SUM(H173:H173)</f>
        <v>0</v>
      </c>
      <c r="L173" s="1"/>
      <c r="M173" s="1"/>
      <c r="N173" s="1"/>
    </row>
    <row r="174" spans="1:14" ht="15">
      <c r="A174" s="1"/>
      <c r="B174" s="1"/>
      <c r="C174" s="1"/>
      <c r="D174" s="1"/>
      <c r="E174" s="1"/>
      <c r="F174" s="1"/>
      <c r="G174" s="1"/>
      <c r="H174" s="1"/>
      <c r="I174" s="1"/>
      <c r="J174" s="1"/>
      <c r="K174" s="1"/>
      <c r="L174" s="1"/>
      <c r="M174" s="1"/>
      <c r="N174" s="1"/>
    </row>
    <row r="175" spans="1:14" ht="15">
      <c r="A175" s="1" t="s">
        <v>183</v>
      </c>
      <c r="B175" s="1"/>
      <c r="C175" s="1"/>
      <c r="D175" s="1"/>
      <c r="E175" s="1"/>
      <c r="F175" s="1"/>
      <c r="G175" s="1"/>
      <c r="H175" s="1"/>
      <c r="I175" s="1"/>
      <c r="J175" s="1"/>
      <c r="K175" s="1"/>
      <c r="L175" s="1"/>
      <c r="M175" s="1"/>
      <c r="N175" s="1"/>
    </row>
    <row r="176" spans="1:14" ht="180">
      <c r="A176" s="1" t="s">
        <v>184</v>
      </c>
      <c r="B176" s="1" t="s">
        <v>185</v>
      </c>
      <c r="C176" s="1">
        <v>56</v>
      </c>
      <c r="D176" s="7">
        <v>10</v>
      </c>
      <c r="E176" s="1" t="s">
        <v>20</v>
      </c>
      <c r="F176" s="8">
        <v>0</v>
      </c>
      <c r="G176" s="9"/>
      <c r="H176" s="10">
        <f>D176*F176</f>
        <v>0</v>
      </c>
      <c r="I176" s="1">
        <v>63946</v>
      </c>
      <c r="J176" s="1"/>
      <c r="K176" s="10">
        <f>SUM(H176:H176)</f>
        <v>0</v>
      </c>
      <c r="L176" s="1"/>
      <c r="M176" s="1"/>
      <c r="N176" s="1"/>
    </row>
    <row r="177" spans="1:14" ht="15">
      <c r="A177" s="1"/>
      <c r="B177" s="1"/>
      <c r="C177" s="1"/>
      <c r="D177" s="1"/>
      <c r="E177" s="1"/>
      <c r="F177" s="1"/>
      <c r="G177" s="1"/>
      <c r="H177" s="1"/>
      <c r="I177" s="1"/>
      <c r="J177" s="1"/>
      <c r="K177" s="1"/>
      <c r="L177" s="1"/>
      <c r="M177" s="1"/>
      <c r="N177" s="1"/>
    </row>
    <row r="178" spans="1:14" ht="15">
      <c r="A178" s="1" t="s">
        <v>186</v>
      </c>
      <c r="B178" s="1"/>
      <c r="C178" s="1"/>
      <c r="D178" s="1"/>
      <c r="E178" s="1"/>
      <c r="F178" s="1"/>
      <c r="G178" s="1"/>
      <c r="H178" s="1"/>
      <c r="I178" s="1"/>
      <c r="J178" s="1"/>
      <c r="K178" s="1"/>
      <c r="L178" s="1"/>
      <c r="M178" s="1"/>
      <c r="N178" s="1"/>
    </row>
    <row r="179" spans="1:14" ht="120">
      <c r="A179" s="1" t="s">
        <v>187</v>
      </c>
      <c r="B179" s="1" t="s">
        <v>188</v>
      </c>
      <c r="C179" s="1">
        <v>57</v>
      </c>
      <c r="D179" s="7">
        <v>10</v>
      </c>
      <c r="E179" s="1" t="s">
        <v>20</v>
      </c>
      <c r="F179" s="8">
        <v>0</v>
      </c>
      <c r="G179" s="9"/>
      <c r="H179" s="10">
        <f>D179*F179</f>
        <v>0</v>
      </c>
      <c r="I179" s="1">
        <v>63952</v>
      </c>
      <c r="J179" s="1"/>
      <c r="K179" s="10">
        <f>SUM(H179:H179)</f>
        <v>0</v>
      </c>
      <c r="L179" s="1"/>
      <c r="M179" s="1"/>
      <c r="N179" s="1"/>
    </row>
    <row r="180" spans="1:14" ht="15">
      <c r="A180" s="1"/>
      <c r="B180" s="1"/>
      <c r="C180" s="1"/>
      <c r="D180" s="1"/>
      <c r="E180" s="1"/>
      <c r="F180" s="1"/>
      <c r="G180" s="1"/>
      <c r="H180" s="1"/>
      <c r="I180" s="1"/>
      <c r="J180" s="1"/>
      <c r="K180" s="1"/>
      <c r="L180" s="1"/>
      <c r="M180" s="1"/>
      <c r="N180" s="1"/>
    </row>
    <row r="181" spans="1:14" ht="15">
      <c r="A181" s="1" t="s">
        <v>189</v>
      </c>
      <c r="B181" s="1"/>
      <c r="C181" s="1"/>
      <c r="D181" s="1"/>
      <c r="E181" s="1"/>
      <c r="F181" s="1"/>
      <c r="G181" s="1"/>
      <c r="H181" s="1"/>
      <c r="I181" s="1"/>
      <c r="J181" s="1"/>
      <c r="K181" s="1"/>
      <c r="L181" s="1"/>
      <c r="M181" s="1"/>
      <c r="N181" s="1"/>
    </row>
    <row r="182" spans="1:14" ht="165">
      <c r="A182" s="1" t="s">
        <v>190</v>
      </c>
      <c r="B182" s="1" t="s">
        <v>191</v>
      </c>
      <c r="C182" s="1">
        <v>58</v>
      </c>
      <c r="D182" s="7">
        <v>5</v>
      </c>
      <c r="E182" s="1" t="s">
        <v>20</v>
      </c>
      <c r="F182" s="8">
        <v>0</v>
      </c>
      <c r="G182" s="9"/>
      <c r="H182" s="10">
        <f>D182*F182</f>
        <v>0</v>
      </c>
      <c r="I182" s="1">
        <v>63956</v>
      </c>
      <c r="J182" s="1"/>
      <c r="K182" s="10">
        <f>SUM(H182:H182)</f>
        <v>0</v>
      </c>
      <c r="L182" s="1"/>
      <c r="M182" s="1"/>
      <c r="N182" s="1"/>
    </row>
    <row r="183" spans="1:14" ht="15">
      <c r="A183" s="1"/>
      <c r="B183" s="1"/>
      <c r="C183" s="1"/>
      <c r="D183" s="1"/>
      <c r="E183" s="1"/>
      <c r="F183" s="1"/>
      <c r="G183" s="1"/>
      <c r="H183" s="1"/>
      <c r="I183" s="1"/>
      <c r="J183" s="1"/>
      <c r="K183" s="1"/>
      <c r="L183" s="1"/>
      <c r="M183" s="1"/>
      <c r="N183" s="1"/>
    </row>
    <row r="184" spans="1:14" ht="15">
      <c r="A184" s="1" t="s">
        <v>192</v>
      </c>
      <c r="B184" s="1"/>
      <c r="C184" s="1"/>
      <c r="D184" s="1"/>
      <c r="E184" s="1"/>
      <c r="F184" s="1"/>
      <c r="G184" s="1"/>
      <c r="H184" s="1"/>
      <c r="I184" s="1"/>
      <c r="J184" s="1"/>
      <c r="K184" s="1"/>
      <c r="L184" s="1"/>
      <c r="M184" s="1"/>
      <c r="N184" s="1"/>
    </row>
    <row r="185" spans="1:14" ht="105">
      <c r="A185" s="1" t="s">
        <v>193</v>
      </c>
      <c r="B185" s="1" t="s">
        <v>194</v>
      </c>
      <c r="C185" s="1">
        <v>59</v>
      </c>
      <c r="D185" s="7">
        <v>20</v>
      </c>
      <c r="E185" s="1" t="s">
        <v>20</v>
      </c>
      <c r="F185" s="8">
        <v>0</v>
      </c>
      <c r="G185" s="9"/>
      <c r="H185" s="10">
        <f>D185*F185</f>
        <v>0</v>
      </c>
      <c r="I185" s="1">
        <v>63974</v>
      </c>
      <c r="J185" s="1"/>
      <c r="K185" s="10">
        <f>SUM(H185:H185)</f>
        <v>0</v>
      </c>
      <c r="L185" s="1"/>
      <c r="M185" s="1"/>
      <c r="N185" s="1"/>
    </row>
    <row r="186" spans="1:14" ht="15">
      <c r="A186" s="1"/>
      <c r="B186" s="1"/>
      <c r="C186" s="1"/>
      <c r="D186" s="1"/>
      <c r="E186" s="1"/>
      <c r="F186" s="1"/>
      <c r="G186" s="1"/>
      <c r="H186" s="1"/>
      <c r="I186" s="1"/>
      <c r="J186" s="1"/>
      <c r="K186" s="1"/>
      <c r="L186" s="1"/>
      <c r="M186" s="1"/>
      <c r="N186" s="1"/>
    </row>
    <row r="187" spans="1:14" ht="15">
      <c r="A187" s="1" t="s">
        <v>195</v>
      </c>
      <c r="B187" s="1"/>
      <c r="C187" s="1"/>
      <c r="D187" s="1"/>
      <c r="E187" s="1"/>
      <c r="F187" s="1"/>
      <c r="G187" s="1"/>
      <c r="H187" s="1"/>
      <c r="I187" s="1"/>
      <c r="J187" s="1"/>
      <c r="K187" s="1"/>
      <c r="L187" s="1"/>
      <c r="M187" s="1"/>
      <c r="N187" s="1"/>
    </row>
    <row r="188" spans="1:14" ht="225">
      <c r="A188" s="1" t="s">
        <v>196</v>
      </c>
      <c r="B188" s="1" t="s">
        <v>197</v>
      </c>
      <c r="C188" s="1">
        <v>60</v>
      </c>
      <c r="D188" s="7">
        <v>10</v>
      </c>
      <c r="E188" s="1" t="s">
        <v>20</v>
      </c>
      <c r="F188" s="8">
        <v>0</v>
      </c>
      <c r="G188" s="9"/>
      <c r="H188" s="10">
        <f>D188*F188</f>
        <v>0</v>
      </c>
      <c r="I188" s="1">
        <v>63962</v>
      </c>
      <c r="J188" s="1"/>
      <c r="K188" s="10">
        <f>SUM(H188:H188)</f>
        <v>0</v>
      </c>
      <c r="L188" s="1"/>
      <c r="M188" s="1"/>
      <c r="N188" s="1"/>
    </row>
    <row r="189" spans="1:14" ht="15">
      <c r="A189" s="1"/>
      <c r="B189" s="1"/>
      <c r="C189" s="1"/>
      <c r="D189" s="1"/>
      <c r="E189" s="1"/>
      <c r="F189" s="1"/>
      <c r="G189" s="1"/>
      <c r="H189" s="1"/>
      <c r="I189" s="1"/>
      <c r="J189" s="1"/>
      <c r="K189" s="1"/>
      <c r="L189" s="1"/>
      <c r="M189" s="1"/>
      <c r="N189" s="1"/>
    </row>
    <row r="190" spans="1:14" ht="15">
      <c r="A190" s="1" t="s">
        <v>198</v>
      </c>
      <c r="B190" s="1"/>
      <c r="C190" s="1"/>
      <c r="D190" s="1"/>
      <c r="E190" s="1"/>
      <c r="F190" s="1"/>
      <c r="G190" s="1"/>
      <c r="H190" s="1"/>
      <c r="I190" s="1"/>
      <c r="J190" s="1"/>
      <c r="K190" s="1"/>
      <c r="L190" s="1"/>
      <c r="M190" s="1"/>
      <c r="N190" s="1"/>
    </row>
    <row r="191" spans="1:14" ht="150">
      <c r="A191" s="1" t="s">
        <v>199</v>
      </c>
      <c r="B191" s="1" t="s">
        <v>200</v>
      </c>
      <c r="C191" s="1">
        <v>61</v>
      </c>
      <c r="D191" s="7">
        <v>10</v>
      </c>
      <c r="E191" s="1" t="s">
        <v>20</v>
      </c>
      <c r="F191" s="8">
        <v>0</v>
      </c>
      <c r="G191" s="9"/>
      <c r="H191" s="10">
        <f>D191*F191</f>
        <v>0</v>
      </c>
      <c r="I191" s="1">
        <v>63976</v>
      </c>
      <c r="J191" s="1"/>
      <c r="K191" s="10">
        <f>SUM(H191:H191)</f>
        <v>0</v>
      </c>
      <c r="L191" s="1"/>
      <c r="M191" s="1"/>
      <c r="N191" s="1"/>
    </row>
    <row r="192" spans="1:14" ht="15">
      <c r="A192" s="1"/>
      <c r="B192" s="1"/>
      <c r="C192" s="1"/>
      <c r="D192" s="1"/>
      <c r="E192" s="1"/>
      <c r="F192" s="1"/>
      <c r="G192" s="1"/>
      <c r="H192" s="1"/>
      <c r="I192" s="1"/>
      <c r="J192" s="1"/>
      <c r="K192" s="1"/>
      <c r="L192" s="1"/>
      <c r="M192" s="1"/>
      <c r="N192" s="1"/>
    </row>
    <row r="193" spans="1:14" ht="15">
      <c r="A193" s="1" t="s">
        <v>201</v>
      </c>
      <c r="B193" s="1"/>
      <c r="C193" s="1"/>
      <c r="D193" s="1"/>
      <c r="E193" s="1"/>
      <c r="F193" s="1"/>
      <c r="G193" s="1"/>
      <c r="H193" s="1"/>
      <c r="I193" s="1"/>
      <c r="J193" s="1"/>
      <c r="K193" s="1"/>
      <c r="L193" s="1"/>
      <c r="M193" s="1"/>
      <c r="N193" s="1"/>
    </row>
    <row r="194" spans="1:14" ht="30">
      <c r="A194" s="1" t="s">
        <v>202</v>
      </c>
      <c r="B194" s="1" t="s">
        <v>203</v>
      </c>
      <c r="C194" s="1">
        <v>62</v>
      </c>
      <c r="D194" s="7">
        <v>5</v>
      </c>
      <c r="E194" s="1" t="s">
        <v>20</v>
      </c>
      <c r="F194" s="8">
        <v>0</v>
      </c>
      <c r="G194" s="9"/>
      <c r="H194" s="10">
        <f>D194*F194</f>
        <v>0</v>
      </c>
      <c r="I194" s="1">
        <v>65407</v>
      </c>
      <c r="J194" s="1"/>
      <c r="K194" s="10">
        <f>SUM(H194:H194)</f>
        <v>0</v>
      </c>
      <c r="L194" s="1"/>
      <c r="M194" s="1"/>
      <c r="N194" s="1"/>
    </row>
    <row r="195" spans="1:14" ht="15">
      <c r="A195" s="1"/>
      <c r="B195" s="1"/>
      <c r="C195" s="1"/>
      <c r="D195" s="1"/>
      <c r="E195" s="1"/>
      <c r="F195" s="1"/>
      <c r="G195" s="1"/>
      <c r="H195" s="1"/>
      <c r="I195" s="1"/>
      <c r="J195" s="1"/>
      <c r="K195" s="1"/>
      <c r="L195" s="1"/>
      <c r="M195" s="1"/>
      <c r="N195" s="1"/>
    </row>
    <row r="196" spans="1:14" ht="15">
      <c r="A196" s="1" t="s">
        <v>204</v>
      </c>
      <c r="B196" s="1"/>
      <c r="C196" s="1"/>
      <c r="D196" s="1"/>
      <c r="E196" s="1"/>
      <c r="F196" s="1"/>
      <c r="G196" s="1"/>
      <c r="H196" s="1"/>
      <c r="I196" s="1"/>
      <c r="J196" s="1"/>
      <c r="K196" s="1"/>
      <c r="L196" s="1"/>
      <c r="M196" s="1"/>
      <c r="N196" s="1"/>
    </row>
    <row r="197" spans="1:14" ht="120">
      <c r="A197" s="1" t="s">
        <v>205</v>
      </c>
      <c r="B197" s="1" t="s">
        <v>206</v>
      </c>
      <c r="C197" s="1">
        <v>63</v>
      </c>
      <c r="D197" s="7">
        <v>20</v>
      </c>
      <c r="E197" s="1" t="s">
        <v>20</v>
      </c>
      <c r="F197" s="8">
        <v>0</v>
      </c>
      <c r="G197" s="9"/>
      <c r="H197" s="10">
        <f>D197*F197</f>
        <v>0</v>
      </c>
      <c r="I197" s="1">
        <v>65730</v>
      </c>
      <c r="J197" s="1"/>
      <c r="K197" s="10">
        <f>SUM(H197:H197)</f>
        <v>0</v>
      </c>
      <c r="L197" s="1"/>
      <c r="M197" s="1"/>
      <c r="N197" s="1"/>
    </row>
    <row r="198" spans="1:14" ht="15">
      <c r="A198" s="1"/>
      <c r="B198" s="1"/>
      <c r="C198" s="1"/>
      <c r="D198" s="1"/>
      <c r="E198" s="1"/>
      <c r="F198" s="1"/>
      <c r="G198" s="1"/>
      <c r="H198" s="1"/>
      <c r="I198" s="1"/>
      <c r="J198" s="1"/>
      <c r="K198" s="1"/>
      <c r="L198" s="1"/>
      <c r="M198" s="1"/>
      <c r="N198" s="1"/>
    </row>
    <row r="199" spans="1:14" ht="15">
      <c r="A199" s="1" t="s">
        <v>207</v>
      </c>
      <c r="B199" s="1"/>
      <c r="C199" s="1"/>
      <c r="D199" s="1"/>
      <c r="E199" s="1"/>
      <c r="F199" s="1"/>
      <c r="G199" s="1"/>
      <c r="H199" s="1"/>
      <c r="I199" s="1"/>
      <c r="J199" s="1"/>
      <c r="K199" s="1"/>
      <c r="L199" s="1"/>
      <c r="M199" s="1"/>
      <c r="N199" s="1"/>
    </row>
    <row r="200" spans="1:14" ht="150">
      <c r="A200" s="1" t="s">
        <v>208</v>
      </c>
      <c r="B200" s="1" t="s">
        <v>209</v>
      </c>
      <c r="C200" s="1">
        <v>64</v>
      </c>
      <c r="D200" s="7">
        <v>2</v>
      </c>
      <c r="E200" s="1" t="s">
        <v>20</v>
      </c>
      <c r="F200" s="8">
        <v>0</v>
      </c>
      <c r="G200" s="9"/>
      <c r="H200" s="10">
        <f>D200*F200</f>
        <v>0</v>
      </c>
      <c r="I200" s="1">
        <v>65731</v>
      </c>
      <c r="J200" s="1"/>
      <c r="K200" s="10">
        <f>SUM(H200:H200)</f>
        <v>0</v>
      </c>
      <c r="L200" s="1"/>
      <c r="M200" s="1"/>
      <c r="N200" s="1"/>
    </row>
    <row r="201" spans="1:14" ht="15">
      <c r="A201" s="1"/>
      <c r="B201" s="1"/>
      <c r="C201" s="1"/>
      <c r="D201" s="1"/>
      <c r="E201" s="1"/>
      <c r="F201" s="1"/>
      <c r="G201" s="1"/>
      <c r="H201" s="1"/>
      <c r="I201" s="1"/>
      <c r="J201" s="1"/>
      <c r="K201" s="1"/>
      <c r="L201" s="1"/>
      <c r="M201" s="1"/>
      <c r="N201" s="1"/>
    </row>
    <row r="202" spans="1:14" ht="15">
      <c r="A202" s="1" t="s">
        <v>210</v>
      </c>
      <c r="B202" s="1"/>
      <c r="C202" s="1"/>
      <c r="D202" s="1"/>
      <c r="E202" s="1"/>
      <c r="F202" s="1"/>
      <c r="G202" s="1"/>
      <c r="H202" s="1"/>
      <c r="I202" s="1"/>
      <c r="J202" s="1"/>
      <c r="K202" s="1"/>
      <c r="L202" s="1"/>
      <c r="M202" s="1"/>
      <c r="N202" s="1"/>
    </row>
    <row r="203" spans="1:14" ht="45">
      <c r="A203" s="1" t="s">
        <v>211</v>
      </c>
      <c r="B203" s="1" t="s">
        <v>212</v>
      </c>
      <c r="C203" s="1">
        <v>65</v>
      </c>
      <c r="D203" s="7">
        <v>5</v>
      </c>
      <c r="E203" s="1" t="s">
        <v>20</v>
      </c>
      <c r="F203" s="8">
        <v>0</v>
      </c>
      <c r="G203" s="9"/>
      <c r="H203" s="10">
        <f>D203*F203</f>
        <v>0</v>
      </c>
      <c r="I203" s="1">
        <v>63926</v>
      </c>
      <c r="J203" s="1"/>
      <c r="K203" s="10">
        <f>SUM(H203:H203)</f>
        <v>0</v>
      </c>
      <c r="L203" s="1"/>
      <c r="M203" s="1"/>
      <c r="N203" s="1"/>
    </row>
    <row r="204" spans="1:14" ht="15">
      <c r="A204" s="1"/>
      <c r="B204" s="1"/>
      <c r="C204" s="1"/>
      <c r="D204" s="1"/>
      <c r="E204" s="1"/>
      <c r="F204" s="1"/>
      <c r="G204" s="1"/>
      <c r="H204" s="1"/>
      <c r="I204" s="1"/>
      <c r="J204" s="1"/>
      <c r="K204" s="1"/>
      <c r="L204" s="1"/>
      <c r="M204" s="1"/>
      <c r="N204" s="1"/>
    </row>
    <row r="205" spans="1:14" ht="15">
      <c r="A205" s="1" t="s">
        <v>213</v>
      </c>
      <c r="B205" s="1"/>
      <c r="C205" s="1"/>
      <c r="D205" s="1"/>
      <c r="E205" s="1"/>
      <c r="F205" s="1"/>
      <c r="G205" s="1"/>
      <c r="H205" s="1"/>
      <c r="I205" s="1"/>
      <c r="J205" s="1"/>
      <c r="K205" s="1"/>
      <c r="L205" s="1"/>
      <c r="M205" s="1"/>
      <c r="N205" s="1"/>
    </row>
    <row r="206" spans="1:14" ht="90">
      <c r="A206" s="1" t="s">
        <v>214</v>
      </c>
      <c r="B206" s="1" t="s">
        <v>215</v>
      </c>
      <c r="C206" s="1">
        <v>66</v>
      </c>
      <c r="D206" s="7">
        <v>5</v>
      </c>
      <c r="E206" s="1" t="s">
        <v>20</v>
      </c>
      <c r="F206" s="8">
        <v>0</v>
      </c>
      <c r="G206" s="9"/>
      <c r="H206" s="10">
        <f>D206*F206</f>
        <v>0</v>
      </c>
      <c r="I206" s="1">
        <v>59634</v>
      </c>
      <c r="J206" s="1"/>
      <c r="K206" s="10">
        <f>SUM(H206:H206)</f>
        <v>0</v>
      </c>
      <c r="L206" s="1"/>
      <c r="M206" s="1"/>
      <c r="N206" s="1"/>
    </row>
    <row r="207" spans="1:14" ht="15">
      <c r="A207" s="1"/>
      <c r="B207" s="1"/>
      <c r="C207" s="1"/>
      <c r="D207" s="1"/>
      <c r="E207" s="1"/>
      <c r="F207" s="1"/>
      <c r="G207" s="1"/>
      <c r="H207" s="1"/>
      <c r="I207" s="1"/>
      <c r="J207" s="1"/>
      <c r="K207" s="1"/>
      <c r="L207" s="1"/>
      <c r="M207" s="1"/>
      <c r="N207" s="1"/>
    </row>
    <row r="208" spans="1:14" ht="15">
      <c r="A208" s="1" t="s">
        <v>216</v>
      </c>
      <c r="B208" s="1"/>
      <c r="C208" s="1"/>
      <c r="D208" s="1"/>
      <c r="E208" s="1"/>
      <c r="F208" s="1"/>
      <c r="G208" s="1"/>
      <c r="H208" s="1"/>
      <c r="I208" s="1"/>
      <c r="J208" s="1"/>
      <c r="K208" s="1"/>
      <c r="L208" s="1"/>
      <c r="M208" s="1"/>
      <c r="N208" s="1"/>
    </row>
    <row r="209" spans="1:14" ht="180">
      <c r="A209" s="1" t="s">
        <v>217</v>
      </c>
      <c r="B209" s="1" t="s">
        <v>218</v>
      </c>
      <c r="C209" s="1">
        <v>67</v>
      </c>
      <c r="D209" s="7">
        <v>10</v>
      </c>
      <c r="E209" s="1" t="s">
        <v>20</v>
      </c>
      <c r="F209" s="8">
        <v>0</v>
      </c>
      <c r="G209" s="9"/>
      <c r="H209" s="10">
        <f>D209*F209</f>
        <v>0</v>
      </c>
      <c r="I209" s="1">
        <v>69039</v>
      </c>
      <c r="J209" s="1"/>
      <c r="K209" s="10">
        <f>SUM(H209:H209)</f>
        <v>0</v>
      </c>
      <c r="L209" s="1"/>
      <c r="M209" s="1"/>
      <c r="N209" s="1"/>
    </row>
    <row r="210" spans="1:14" ht="15">
      <c r="A210" s="1"/>
      <c r="B210" s="1"/>
      <c r="C210" s="1"/>
      <c r="D210" s="1"/>
      <c r="E210" s="1"/>
      <c r="F210" s="1"/>
      <c r="G210" s="1"/>
      <c r="H210" s="1"/>
      <c r="I210" s="1"/>
      <c r="J210" s="1"/>
      <c r="K210" s="1"/>
      <c r="L210" s="1"/>
      <c r="M210" s="1"/>
      <c r="N210" s="1"/>
    </row>
    <row r="211" spans="1:14" ht="15">
      <c r="A211" s="1" t="s">
        <v>219</v>
      </c>
      <c r="B211" s="1"/>
      <c r="C211" s="1"/>
      <c r="D211" s="1"/>
      <c r="E211" s="1"/>
      <c r="F211" s="1"/>
      <c r="G211" s="1"/>
      <c r="H211" s="1"/>
      <c r="I211" s="1"/>
      <c r="J211" s="1"/>
      <c r="K211" s="1"/>
      <c r="L211" s="1"/>
      <c r="M211" s="1"/>
      <c r="N211" s="1"/>
    </row>
    <row r="212" spans="1:14" ht="180">
      <c r="A212" s="1" t="s">
        <v>220</v>
      </c>
      <c r="B212" s="1" t="s">
        <v>221</v>
      </c>
      <c r="C212" s="1">
        <v>68</v>
      </c>
      <c r="D212" s="7">
        <v>15</v>
      </c>
      <c r="E212" s="1" t="s">
        <v>20</v>
      </c>
      <c r="F212" s="8">
        <v>0</v>
      </c>
      <c r="G212" s="9"/>
      <c r="H212" s="10">
        <f>D212*F212</f>
        <v>0</v>
      </c>
      <c r="I212" s="1">
        <v>63899</v>
      </c>
      <c r="J212" s="1"/>
      <c r="K212" s="10">
        <f>SUM(H212:H212)</f>
        <v>0</v>
      </c>
      <c r="L212" s="1"/>
      <c r="M212" s="1"/>
      <c r="N212" s="1"/>
    </row>
    <row r="213" spans="1:14" ht="15">
      <c r="A213" s="1"/>
      <c r="B213" s="1"/>
      <c r="C213" s="1"/>
      <c r="D213" s="1"/>
      <c r="E213" s="1"/>
      <c r="F213" s="1"/>
      <c r="G213" s="1"/>
      <c r="H213" s="1"/>
      <c r="I213" s="1"/>
      <c r="J213" s="1"/>
      <c r="K213" s="1"/>
      <c r="L213" s="1"/>
      <c r="M213" s="1"/>
      <c r="N213" s="1"/>
    </row>
    <row r="214" spans="1:14" ht="15">
      <c r="A214" s="1" t="s">
        <v>222</v>
      </c>
      <c r="B214" s="1"/>
      <c r="C214" s="1"/>
      <c r="D214" s="1"/>
      <c r="E214" s="1"/>
      <c r="F214" s="1"/>
      <c r="G214" s="1"/>
      <c r="H214" s="1"/>
      <c r="I214" s="1"/>
      <c r="J214" s="1"/>
      <c r="K214" s="1"/>
      <c r="L214" s="1"/>
      <c r="M214" s="1"/>
      <c r="N214" s="1"/>
    </row>
    <row r="215" spans="1:14" ht="45">
      <c r="A215" s="1" t="s">
        <v>223</v>
      </c>
      <c r="B215" s="1" t="s">
        <v>224</v>
      </c>
      <c r="C215" s="1">
        <v>69</v>
      </c>
      <c r="D215" s="7">
        <v>30</v>
      </c>
      <c r="E215" s="1" t="s">
        <v>20</v>
      </c>
      <c r="F215" s="8">
        <v>0</v>
      </c>
      <c r="G215" s="9"/>
      <c r="H215" s="10">
        <f>D215*F215</f>
        <v>0</v>
      </c>
      <c r="I215" s="1">
        <v>63988</v>
      </c>
      <c r="J215" s="1"/>
      <c r="K215" s="10">
        <f>SUM(H215:H215)</f>
        <v>0</v>
      </c>
      <c r="L215" s="1"/>
      <c r="M215" s="1"/>
      <c r="N215" s="1"/>
    </row>
    <row r="216" spans="1:14" ht="15">
      <c r="A216" s="1"/>
      <c r="B216" s="1"/>
      <c r="C216" s="1"/>
      <c r="D216" s="1"/>
      <c r="E216" s="1"/>
      <c r="F216" s="1"/>
      <c r="G216" s="1"/>
      <c r="H216" s="1"/>
      <c r="I216" s="1"/>
      <c r="J216" s="1"/>
      <c r="K216" s="1"/>
      <c r="L216" s="1"/>
      <c r="M216" s="1"/>
      <c r="N216" s="1"/>
    </row>
    <row r="217" spans="1:14" ht="15">
      <c r="A217" s="1" t="s">
        <v>225</v>
      </c>
      <c r="B217" s="1"/>
      <c r="C217" s="1"/>
      <c r="D217" s="1"/>
      <c r="E217" s="1"/>
      <c r="F217" s="1"/>
      <c r="G217" s="1"/>
      <c r="H217" s="1"/>
      <c r="I217" s="1"/>
      <c r="J217" s="1"/>
      <c r="K217" s="1"/>
      <c r="L217" s="1"/>
      <c r="M217" s="1"/>
      <c r="N217" s="1"/>
    </row>
    <row r="218" spans="1:14" ht="30">
      <c r="A218" s="1" t="s">
        <v>226</v>
      </c>
      <c r="B218" s="1" t="s">
        <v>227</v>
      </c>
      <c r="C218" s="1">
        <v>70</v>
      </c>
      <c r="D218" s="7">
        <v>50</v>
      </c>
      <c r="E218" s="1" t="s">
        <v>20</v>
      </c>
      <c r="F218" s="8">
        <v>0</v>
      </c>
      <c r="G218" s="9"/>
      <c r="H218" s="10">
        <f>D218*F218</f>
        <v>0</v>
      </c>
      <c r="I218" s="1">
        <v>68795</v>
      </c>
      <c r="J218" s="1"/>
      <c r="K218" s="10">
        <f>SUM(H218:H218)</f>
        <v>0</v>
      </c>
      <c r="L218" s="1"/>
      <c r="M218" s="1"/>
      <c r="N218" s="1"/>
    </row>
    <row r="219" spans="1:14" ht="15">
      <c r="A219" s="1"/>
      <c r="B219" s="1"/>
      <c r="C219" s="1"/>
      <c r="D219" s="1"/>
      <c r="E219" s="1"/>
      <c r="F219" s="1"/>
      <c r="G219" s="1"/>
      <c r="H219" s="1"/>
      <c r="I219" s="1"/>
      <c r="J219" s="1"/>
      <c r="K219" s="1"/>
      <c r="L219" s="1"/>
      <c r="M219" s="1"/>
      <c r="N219" s="1"/>
    </row>
    <row r="220" spans="1:14" ht="15">
      <c r="A220" s="1" t="s">
        <v>228</v>
      </c>
      <c r="B220" s="1"/>
      <c r="C220" s="1"/>
      <c r="D220" s="1"/>
      <c r="E220" s="1"/>
      <c r="F220" s="1"/>
      <c r="G220" s="1"/>
      <c r="H220" s="1"/>
      <c r="I220" s="1"/>
      <c r="J220" s="1"/>
      <c r="K220" s="1"/>
      <c r="L220" s="1"/>
      <c r="M220" s="1"/>
      <c r="N220" s="1"/>
    </row>
    <row r="221" spans="1:14" ht="90">
      <c r="A221" s="1" t="s">
        <v>229</v>
      </c>
      <c r="B221" s="1" t="s">
        <v>230</v>
      </c>
      <c r="C221" s="1">
        <v>71</v>
      </c>
      <c r="D221" s="7">
        <v>40</v>
      </c>
      <c r="E221" s="1" t="s">
        <v>20</v>
      </c>
      <c r="F221" s="8">
        <v>0</v>
      </c>
      <c r="G221" s="9"/>
      <c r="H221" s="10">
        <f>D221*F221</f>
        <v>0</v>
      </c>
      <c r="I221" s="1">
        <v>59612</v>
      </c>
      <c r="J221" s="1"/>
      <c r="K221" s="10">
        <f>SUM(H221:H221)</f>
        <v>0</v>
      </c>
      <c r="L221" s="1"/>
      <c r="M221" s="1"/>
      <c r="N221" s="1"/>
    </row>
    <row r="222" spans="1:14" ht="15">
      <c r="A222" s="1"/>
      <c r="B222" s="1"/>
      <c r="C222" s="1"/>
      <c r="D222" s="1"/>
      <c r="E222" s="1"/>
      <c r="F222" s="1"/>
      <c r="G222" s="1"/>
      <c r="H222" s="1"/>
      <c r="I222" s="1"/>
      <c r="J222" s="1"/>
      <c r="K222" s="1"/>
      <c r="L222" s="1"/>
      <c r="M222" s="1"/>
      <c r="N222" s="1"/>
    </row>
    <row r="223" spans="1:14" ht="15">
      <c r="A223" s="1" t="s">
        <v>231</v>
      </c>
      <c r="B223" s="1"/>
      <c r="C223" s="1"/>
      <c r="D223" s="1"/>
      <c r="E223" s="1"/>
      <c r="F223" s="1"/>
      <c r="G223" s="1"/>
      <c r="H223" s="1"/>
      <c r="I223" s="1"/>
      <c r="J223" s="1"/>
      <c r="K223" s="1"/>
      <c r="L223" s="1"/>
      <c r="M223" s="1"/>
      <c r="N223" s="1"/>
    </row>
    <row r="224" spans="1:14" ht="105">
      <c r="A224" s="1" t="s">
        <v>232</v>
      </c>
      <c r="B224" s="1" t="s">
        <v>233</v>
      </c>
      <c r="C224" s="1">
        <v>72</v>
      </c>
      <c r="D224" s="7">
        <v>40</v>
      </c>
      <c r="E224" s="1" t="s">
        <v>20</v>
      </c>
      <c r="F224" s="8">
        <v>0</v>
      </c>
      <c r="G224" s="9"/>
      <c r="H224" s="10">
        <f>D224*F224</f>
        <v>0</v>
      </c>
      <c r="I224" s="1">
        <v>59610</v>
      </c>
      <c r="J224" s="1"/>
      <c r="K224" s="10">
        <f>SUM(H224:H224)</f>
        <v>0</v>
      </c>
      <c r="L224" s="1"/>
      <c r="M224" s="1"/>
      <c r="N224" s="1"/>
    </row>
    <row r="225" spans="1:14" ht="15">
      <c r="A225" s="1"/>
      <c r="B225" s="1"/>
      <c r="C225" s="1"/>
      <c r="D225" s="1"/>
      <c r="E225" s="1"/>
      <c r="F225" s="1"/>
      <c r="G225" s="1"/>
      <c r="H225" s="1"/>
      <c r="I225" s="1"/>
      <c r="J225" s="1"/>
      <c r="K225" s="1"/>
      <c r="L225" s="1"/>
      <c r="M225" s="1"/>
      <c r="N225" s="1"/>
    </row>
    <row r="226" spans="1:14" ht="15">
      <c r="A226" s="1" t="s">
        <v>234</v>
      </c>
      <c r="B226" s="1"/>
      <c r="C226" s="1"/>
      <c r="D226" s="1"/>
      <c r="E226" s="1"/>
      <c r="F226" s="1"/>
      <c r="G226" s="1"/>
      <c r="H226" s="1"/>
      <c r="I226" s="1"/>
      <c r="J226" s="1"/>
      <c r="K226" s="1"/>
      <c r="L226" s="1"/>
      <c r="M226" s="1"/>
      <c r="N226" s="1"/>
    </row>
    <row r="227" spans="1:14" ht="150">
      <c r="A227" s="1" t="s">
        <v>235</v>
      </c>
      <c r="B227" s="1" t="s">
        <v>236</v>
      </c>
      <c r="C227" s="1">
        <v>73</v>
      </c>
      <c r="D227" s="7">
        <v>5</v>
      </c>
      <c r="E227" s="1" t="s">
        <v>20</v>
      </c>
      <c r="F227" s="8">
        <v>0</v>
      </c>
      <c r="G227" s="9"/>
      <c r="H227" s="10">
        <f>D227*F227</f>
        <v>0</v>
      </c>
      <c r="I227" s="1">
        <v>68789</v>
      </c>
      <c r="J227" s="1"/>
      <c r="K227" s="10">
        <f>SUM(H227:H227)</f>
        <v>0</v>
      </c>
      <c r="L227" s="1"/>
      <c r="M227" s="1"/>
      <c r="N227" s="1"/>
    </row>
    <row r="228" spans="1:14" ht="15">
      <c r="A228" s="1"/>
      <c r="B228" s="1"/>
      <c r="C228" s="1"/>
      <c r="D228" s="1"/>
      <c r="E228" s="1"/>
      <c r="F228" s="1"/>
      <c r="G228" s="1"/>
      <c r="H228" s="1"/>
      <c r="I228" s="1"/>
      <c r="J228" s="1"/>
      <c r="K228" s="1"/>
      <c r="L228" s="1"/>
      <c r="M228" s="1"/>
      <c r="N228" s="1"/>
    </row>
    <row r="229" spans="1:14" ht="21">
      <c r="A229" s="1"/>
      <c r="B229" s="1"/>
      <c r="C229" s="1"/>
      <c r="D229" s="1"/>
      <c r="E229" s="1"/>
      <c r="F229" s="1"/>
      <c r="G229" s="2" t="s">
        <v>237</v>
      </c>
      <c r="H229" s="11">
        <f>SUM(H9:H228)</f>
        <v>0</v>
      </c>
      <c r="I229" s="1"/>
      <c r="J229" s="1"/>
      <c r="K229" s="1"/>
      <c r="L229" s="1"/>
      <c r="M229" s="1"/>
      <c r="N229" s="1"/>
    </row>
    <row r="230" spans="1:14" ht="15">
      <c r="A230" s="1"/>
      <c r="B230" s="1"/>
      <c r="C230" s="1"/>
      <c r="D230" s="1"/>
      <c r="E230" s="1"/>
      <c r="F230" s="1"/>
      <c r="G230" s="1"/>
      <c r="H230" s="1"/>
      <c r="I230" s="1"/>
      <c r="J230" s="1"/>
      <c r="K230" s="1"/>
      <c r="L230" s="1"/>
      <c r="M230" s="1"/>
      <c r="N230"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2020-01-17T14:01:15Z</cp:lastPrinted>
  <dcterms:created xsi:type="dcterms:W3CDTF">2020-01-17T14:00:02Z</dcterms:created>
  <dcterms:modified xsi:type="dcterms:W3CDTF">2020-01-17T14:01:51Z</dcterms:modified>
  <cp:category/>
  <cp:version/>
  <cp:contentType/>
  <cp:contentStatus/>
</cp:coreProperties>
</file>