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Planilha3" sheetId="1" r:id="rId1"/>
    <sheet name="Planilha2" sheetId="2" r:id="rId2"/>
    <sheet name="Planilha1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8" i="1" l="1"/>
  <c r="H27" i="1"/>
  <c r="K28" i="1" s="1"/>
  <c r="H24" i="1"/>
  <c r="H23" i="1"/>
  <c r="K24" i="1" s="1"/>
  <c r="K20" i="1"/>
  <c r="H20" i="1"/>
  <c r="H19" i="1"/>
  <c r="H16" i="1"/>
  <c r="K16" i="1" s="1"/>
  <c r="H15" i="1"/>
  <c r="H12" i="1"/>
  <c r="H11" i="1"/>
  <c r="H30" i="1" s="1"/>
  <c r="K12" i="1" l="1"/>
</calcChain>
</file>

<file path=xl/sharedStrings.xml><?xml version="1.0" encoding="utf-8"?>
<sst xmlns="http://schemas.openxmlformats.org/spreadsheetml/2006/main" count="53" uniqueCount="44">
  <si>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</si>
  <si>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</si>
  <si>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</si>
  <si>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</si>
  <si>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</si>
  <si>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0000017/2020</t>
  </si>
  <si>
    <t>PROCESSO ADMINISTRATIVO :   2020/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</si>
  <si>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</si>
  <si>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</si>
  <si>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</si>
  <si>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</si>
  <si>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</si>
  <si>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</si>
  <si>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</si>
  <si>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</si>
  <si>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</si>
  <si>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</si>
  <si>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</si>
  <si>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APARELHO DE AR CONDICIONADO 9.000 BTUS MODELO SPLIT HI WALL - Controle remoto com display em cristal líquido. Possui luz que permite o ajuste mesmo no escuro. Timer digital 24 horas: Liga e desliga o aparelho no tempo programado. Função Sleep: ajusta-a temperatura de acordo com a variação da temperatura do corpo humano durante o sono, Função Swing: distribui melhor o ar, e promove a sensação de uma brisa natural através da movimentação das aletas horizontais. Display de temperatura digital: facilita a visualização da temperatura selecionada. Fução Jet: resfriamento do ambiente. Fan: regula a velocidade da ventilação em 3 níveis (alta, média e baixa). Capacidade Nominal: 9.000, Tensão Frequência: 220, Cor: branca.  Apresentar juntamente da proposta o catálogo e o manual oficial do produto.</t>
  </si>
  <si>
    <t>049.06.0127</t>
  </si>
  <si>
    <t>UNIDADE</t>
  </si>
  <si>
    <t>Serviço de instalação de aparelho de ar condicionado 9.000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</si>
  <si>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047.74.0228</t>
  </si>
  <si>
    <t>Lote: 2</t>
  </si>
  <si>
    <t>APARELHO DE AR CONDICIONADO 12.000 BTUS MODELO SPLIT HI WALL - Controle remoto com display em cristal líquido. Possui luz que permite o ajuste mesmo no escuro. Timer digital 24 horas : Liga e desliga o aparelho no tempo programado. Função Sleep:-ajusta a temperatura de acordo com a variação da temperatura do corpo humano durante o sono, Função Swing: distribui melhor o ar, e promove a sensação de uma brisa natural através da movimentação das aletas horizontais. Display de temperatura digital: facilita a visualização da temperatura selecionada. Fução Jet: resfriamento do ambiente. Fan: regula a velocidade da ventilação em 3 níveis (alta, média e baixa). Capacidade Nominal: 12.000, Tensão Frequência: 220, Cor: branca. Apresentar juntamente da proposta o catálogo e o manual oficial do produto.</t>
  </si>
  <si>
    <t>049.06.0128</t>
  </si>
  <si>
    <t>Serviço de instalação de aparelho de ar condicionado 12.000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</si>
  <si>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047.74.0229</t>
  </si>
  <si>
    <t>Lote: 3</t>
  </si>
  <si>
    <t>APARELHO DE AR CONDICIONADO 18.000 BTUS MODELO SPLIT HI WALL - Controle remoto com display em cristal líquido. Timer digital 24 horas. Liga e desliga o aparelho no tempo programado. Função Sleep: ajusta a temperatura de-acordo com a variação da temperatura do corpo humano durante o sono. Função Swing: distribui melhor o ar, e promove a sensação de uma brisa natural através da movimentação das aletas horizontais. Display de temperatura digital: facilita a visualização da temperatura selecionada. Função Jet: resfriamento rápido do ambiente. Função Fan: regula a velocidade da ventilação em três níveis (alta, média e baixa). Capacidade Nominal: 18.000, Tensão Frequência: 220, Cor: branca.  Apresentar juntamente da proposta o catálogo e o manual oficial do produto.</t>
  </si>
  <si>
    <t>049.06.0129</t>
  </si>
  <si>
    <t>Serviço de instalação de aparelho de ar condicionado 18.000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</si>
  <si>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047.74.0230</t>
  </si>
  <si>
    <t>Lote: 4</t>
  </si>
  <si>
    <t>APARELHO DE AR CONDICIONADO 30.000 BTUS MODELO SPLIT HI WALL - Controle remoto com display em cristal líquido. Timer digital 24 horas. Liga e desliga o aparelho no tempo programado. Função Sleep: ajusta a temperatura de-acordo com a variação da temperatura do corpo humano durante o sono. Função Swing: distribui melhor o ar, e promove a sensação de uma brisa natural através da movimentação das aletas horizontais. Display de temperatura digital: facilita a visualização da temperatura selecionada. Função Jet: resfriamento rápido do ambiente. Função Fan: regula a velocidade da ventilação em três níveis (alta, média e baixa). Capacidade Nominal: 30.000, Tensão Frequência: 220, Cor: branca.  Apresentar juntamente da proposta o catálogo e o manual oficial do produto.</t>
  </si>
  <si>
    <t>049.06.0130</t>
  </si>
  <si>
    <t>Serviço de instalação de aparelho de ar condicionado 30.000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</si>
  <si>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047.74.0231</t>
  </si>
  <si>
    <t>Lote: 5</t>
  </si>
  <si>
    <t>APARELHO DE AR CONDICIONADO 60.000 BTUS MODELO PISO TETO - Controle remoto com display em cristal líquido. Timer digital 24 horas. Liga e desliga o aparelho no tempo programado. Função Sleep: ajusta a temperatura de acordo-com a variação da temperatura do corpo humano durante o sono. Função Swing: distribui melhor o ar, e promove a sensação de uma brisa natural através da movimentação das aletas horizontais. Display de temperatura digital: facilita a visualização da temperatura selecionada. Função Jet: resfriamento rápido do ambiente. Função Fan: regula a velocidade da ventilação em três níveis (alta, média e baixa). Capacidade Nominal: 60.000, Tensão Frequência: 220, Cor: branca.  Apresentar juntamente da proposta o catálogo e o manual oficial do produto.</t>
  </si>
  <si>
    <t>049.06.0131</t>
  </si>
  <si>
    <t>Serviço de instalação de aparelho de ar condicionado 60.000 Btus Piso teto em tubulação de cobre com bitola compatível a necessidade do aparelho. Revestimento em tubulação isolante com bitola compatível. Revestimento de tubulação isolante em fita em-PVC. Ligação elétrica entre condensadora e evaporadora. Drenos por conta do cliente.</t>
  </si>
  <si>
    <t>047.74.0232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</si>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</sst>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6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1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Alignment="1">
      <alignment horizontal="center" vertical="top" wrapText="1"/>
    </xf>
    <xf numFmtId="164" fontId="5" fillId="0" borderId="0" xfId="0" applyNumberFormat="1" applyFon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topLeftCell="A24" zoomScaleNormal="100" workbookViewId="0">
      <selection activeCell="G30" sqref="G30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11.5703125" hidden="1"/>
    <col min="11" max="1025" width="8.7109375" customWidth="1"/>
  </cols>
  <sheetData>
    <row r="1" spans="1:11" ht="21" x14ac:dyDescent="0.35">
      <c r="A1" s="1" t="s">
        <v>0</v>
      </c>
    </row>
    <row r="3" spans="1:11" ht="15.75" x14ac:dyDescent="0.25">
      <c r="A3" s="2" t="s">
        <v>1</v>
      </c>
      <c r="B3" s="2" t="s">
        <v>2</v>
      </c>
      <c r="D3" s="2" t="s">
        <v>3</v>
      </c>
      <c r="I3">
        <v>836</v>
      </c>
    </row>
    <row r="4" spans="1:11" ht="15.75" x14ac:dyDescent="0.25">
      <c r="A4" s="2" t="s">
        <v>4</v>
      </c>
    </row>
    <row r="5" spans="1:11" ht="15.75" x14ac:dyDescent="0.25">
      <c r="A5" s="3" t="s">
        <v>5</v>
      </c>
    </row>
    <row r="6" spans="1:11" ht="15.75" x14ac:dyDescent="0.25">
      <c r="A6" s="3" t="s">
        <v>6</v>
      </c>
    </row>
    <row r="7" spans="1:11" ht="15.75" x14ac:dyDescent="0.25">
      <c r="A7" s="4" t="s">
        <v>7</v>
      </c>
      <c r="I7">
        <v>2</v>
      </c>
    </row>
    <row r="8" spans="1:11" x14ac:dyDescent="0.2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spans="1:11" x14ac:dyDescent="0.25">
      <c r="A10" t="s">
        <v>17</v>
      </c>
    </row>
    <row r="11" spans="1:11" ht="180" x14ac:dyDescent="0.25">
      <c r="A11" s="6" t="s">
        <v>18</v>
      </c>
      <c r="B11" t="s">
        <v>19</v>
      </c>
      <c r="C11">
        <v>1</v>
      </c>
      <c r="D11" s="7">
        <v>100</v>
      </c>
      <c r="E11" t="s">
        <v>20</v>
      </c>
      <c r="F11" s="8">
        <v>0</v>
      </c>
      <c r="G11" s="9"/>
      <c r="H11" s="10">
        <f>D11*F11</f>
        <v>0</v>
      </c>
      <c r="I11">
        <v>67267</v>
      </c>
    </row>
    <row r="12" spans="1:11" ht="75" x14ac:dyDescent="0.25">
      <c r="A12" s="6" t="s">
        <v>21</v>
      </c>
      <c r="B12" t="s">
        <v>22</v>
      </c>
      <c r="C12">
        <v>5</v>
      </c>
      <c r="D12" s="7">
        <v>100</v>
      </c>
      <c r="E12" t="s">
        <v>20</v>
      </c>
      <c r="F12" s="8">
        <v>0</v>
      </c>
      <c r="G12" s="9"/>
      <c r="H12" s="10">
        <f>D12*F12</f>
        <v>0</v>
      </c>
      <c r="I12">
        <v>67272</v>
      </c>
      <c r="K12" s="10">
        <f>SUM(H11:H12)</f>
        <v>0</v>
      </c>
    </row>
    <row r="14" spans="1:11" x14ac:dyDescent="0.25">
      <c r="A14" t="s">
        <v>23</v>
      </c>
    </row>
    <row r="15" spans="1:11" ht="180" x14ac:dyDescent="0.25">
      <c r="A15" s="6" t="s">
        <v>24</v>
      </c>
      <c r="B15" t="s">
        <v>25</v>
      </c>
      <c r="C15">
        <v>2</v>
      </c>
      <c r="D15" s="7">
        <v>100</v>
      </c>
      <c r="E15" t="s">
        <v>20</v>
      </c>
      <c r="F15" s="8">
        <v>0</v>
      </c>
      <c r="G15" s="9"/>
      <c r="H15" s="10">
        <f>D15*F15</f>
        <v>0</v>
      </c>
      <c r="I15">
        <v>67268</v>
      </c>
    </row>
    <row r="16" spans="1:11" ht="75" x14ac:dyDescent="0.25">
      <c r="A16" s="6" t="s">
        <v>26</v>
      </c>
      <c r="B16" t="s">
        <v>27</v>
      </c>
      <c r="C16">
        <v>6</v>
      </c>
      <c r="D16" s="7">
        <v>100</v>
      </c>
      <c r="E16" t="s">
        <v>20</v>
      </c>
      <c r="F16" s="8">
        <v>0</v>
      </c>
      <c r="G16" s="9"/>
      <c r="H16" s="10">
        <f>D16*F16</f>
        <v>0</v>
      </c>
      <c r="I16">
        <v>67273</v>
      </c>
      <c r="K16" s="10">
        <f>SUM(H15:H16)</f>
        <v>0</v>
      </c>
    </row>
    <row r="18" spans="1:11" x14ac:dyDescent="0.25">
      <c r="A18" t="s">
        <v>28</v>
      </c>
    </row>
    <row r="19" spans="1:11" ht="180" x14ac:dyDescent="0.25">
      <c r="A19" s="6" t="s">
        <v>29</v>
      </c>
      <c r="B19" t="s">
        <v>30</v>
      </c>
      <c r="C19">
        <v>3</v>
      </c>
      <c r="D19" s="7">
        <v>100</v>
      </c>
      <c r="E19" t="s">
        <v>20</v>
      </c>
      <c r="F19" s="8">
        <v>0</v>
      </c>
      <c r="G19" s="9"/>
      <c r="H19" s="10">
        <f>D19*F19</f>
        <v>0</v>
      </c>
      <c r="I19">
        <v>67269</v>
      </c>
    </row>
    <row r="20" spans="1:11" ht="75" x14ac:dyDescent="0.25">
      <c r="A20" s="6" t="s">
        <v>31</v>
      </c>
      <c r="B20" t="s">
        <v>32</v>
      </c>
      <c r="C20">
        <v>7</v>
      </c>
      <c r="D20" s="7">
        <v>100</v>
      </c>
      <c r="E20" t="s">
        <v>20</v>
      </c>
      <c r="F20" s="8">
        <v>0</v>
      </c>
      <c r="G20" s="9"/>
      <c r="H20" s="10">
        <f>D20*F20</f>
        <v>0</v>
      </c>
      <c r="I20">
        <v>67274</v>
      </c>
      <c r="K20" s="10">
        <f>SUM(H19:H20)</f>
        <v>0</v>
      </c>
    </row>
    <row r="22" spans="1:11" x14ac:dyDescent="0.25">
      <c r="A22" t="s">
        <v>33</v>
      </c>
    </row>
    <row r="23" spans="1:11" ht="180" x14ac:dyDescent="0.25">
      <c r="A23" s="6" t="s">
        <v>34</v>
      </c>
      <c r="B23" t="s">
        <v>35</v>
      </c>
      <c r="C23">
        <v>4</v>
      </c>
      <c r="D23" s="7">
        <v>100</v>
      </c>
      <c r="E23" t="s">
        <v>20</v>
      </c>
      <c r="F23" s="8">
        <v>0</v>
      </c>
      <c r="G23" s="9"/>
      <c r="H23" s="10">
        <f>D23*F23</f>
        <v>0</v>
      </c>
      <c r="I23">
        <v>67270</v>
      </c>
    </row>
    <row r="24" spans="1:11" ht="75" x14ac:dyDescent="0.25">
      <c r="A24" s="6" t="s">
        <v>36</v>
      </c>
      <c r="B24" t="s">
        <v>37</v>
      </c>
      <c r="C24">
        <v>8</v>
      </c>
      <c r="D24" s="7">
        <v>100</v>
      </c>
      <c r="E24" t="s">
        <v>20</v>
      </c>
      <c r="F24" s="8">
        <v>0</v>
      </c>
      <c r="G24" s="9"/>
      <c r="H24" s="10">
        <f>D24*F24</f>
        <v>0</v>
      </c>
      <c r="I24">
        <v>67275</v>
      </c>
      <c r="K24" s="10">
        <f>SUM(H23:H24)</f>
        <v>0</v>
      </c>
    </row>
    <row r="26" spans="1:11" x14ac:dyDescent="0.25">
      <c r="A26" t="s">
        <v>38</v>
      </c>
    </row>
    <row r="27" spans="1:11" ht="165" x14ac:dyDescent="0.25">
      <c r="A27" s="6" t="s">
        <v>39</v>
      </c>
      <c r="B27" t="s">
        <v>40</v>
      </c>
      <c r="C27">
        <v>9</v>
      </c>
      <c r="D27" s="7">
        <v>10</v>
      </c>
      <c r="E27" t="s">
        <v>20</v>
      </c>
      <c r="F27" s="8">
        <v>0</v>
      </c>
      <c r="G27" s="9"/>
      <c r="H27" s="10">
        <f>D27*F27</f>
        <v>0</v>
      </c>
      <c r="I27">
        <v>67271</v>
      </c>
    </row>
    <row r="28" spans="1:11" ht="75" x14ac:dyDescent="0.25">
      <c r="A28" s="6" t="s">
        <v>41</v>
      </c>
      <c r="B28" t="s">
        <v>42</v>
      </c>
      <c r="C28">
        <v>10</v>
      </c>
      <c r="D28" s="7">
        <v>10</v>
      </c>
      <c r="E28" t="s">
        <v>20</v>
      </c>
      <c r="F28" s="8">
        <v>0</v>
      </c>
      <c r="G28" s="9"/>
      <c r="H28" s="10">
        <f>D28*F28</f>
        <v>0</v>
      </c>
      <c r="I28">
        <v>67276</v>
      </c>
      <c r="K28" s="10">
        <f>SUM(H27:H28)</f>
        <v>0</v>
      </c>
    </row>
    <row r="30" spans="1:11" ht="21" x14ac:dyDescent="0.35">
      <c r="G30" s="1" t="s">
        <v>43</v>
      </c>
      <c r="H30" s="11">
        <f>SUM(H9:H29)</f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8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Planilha3</vt:lpstr>
      <vt:lpstr>Planilha2</vt:lpstr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dc:description/>
  <cp:lastModifiedBy>Renato Chagas Almeida</cp:lastModifiedBy>
  <cp:revision>1</cp:revision>
  <cp:lastPrinted>2020-01-27T17:19:07Z</cp:lastPrinted>
  <dcterms:created xsi:type="dcterms:W3CDTF">2020-01-27T17:00:30Z</dcterms:created>
  <dcterms:modified xsi:type="dcterms:W3CDTF">2020-01-27T17:19:11Z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