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COTAÇÃO MEIAS" sheetId="1" r:id="rId1"/>
  </sheets>
  <definedNames>
    <definedName name="Excel_BuiltIn__FilterDatabase" localSheetId="0">'COTAÇÃO MEIAS'!$A$16:$H$23</definedName>
  </definedNames>
  <calcPr fullCalcOnLoad="1"/>
</workbook>
</file>

<file path=xl/sharedStrings.xml><?xml version="1.0" encoding="utf-8"?>
<sst xmlns="http://schemas.openxmlformats.org/spreadsheetml/2006/main" count="86" uniqueCount="54">
  <si>
    <t>Tênis Escolar – Tam.: nº 25/26</t>
  </si>
  <si>
    <t>Tênis Escolar – Tam.: nº 27/28</t>
  </si>
  <si>
    <t>Tênis Escolar – Tam.: nº 29/30</t>
  </si>
  <si>
    <t>Tênis Escolar – Tam.: nº 31/32</t>
  </si>
  <si>
    <t>Tênis Escolar – Tam.: nº 33/34</t>
  </si>
  <si>
    <t>07</t>
  </si>
  <si>
    <t>Tênis Escolar – Tam.: nº 35/36</t>
  </si>
  <si>
    <t>08</t>
  </si>
  <si>
    <t>Tênis Escolar – Tam.: nº 37/38</t>
  </si>
  <si>
    <t>09</t>
  </si>
  <si>
    <t>Tênis Escolar – Tam.: nº 39/40</t>
  </si>
  <si>
    <t>10</t>
  </si>
  <si>
    <t>Tênis Escolar – Tam.: nº 41/42</t>
  </si>
  <si>
    <t>11</t>
  </si>
  <si>
    <t>Tênis Escolar – Tam.: nº 43/44</t>
  </si>
  <si>
    <t>12</t>
  </si>
  <si>
    <t>Tênis Escolar – Tam.: nº 45/46</t>
  </si>
  <si>
    <t>TOTAL</t>
  </si>
  <si>
    <t>Em, ____ de ____________ de ________</t>
  </si>
  <si>
    <t>________________________________________________________</t>
  </si>
  <si>
    <t>ASSINATURA E CARIMBO</t>
  </si>
  <si>
    <t>ANEXO VII – MODELO DE PROPOSTA COMERCIAL ELABORADO PELA COGEST – SEMED</t>
  </si>
  <si>
    <r>
      <rPr>
        <sz val="11"/>
        <color indexed="8"/>
        <rFont val="Arial"/>
        <family val="2"/>
      </rPr>
      <t xml:space="preserve">Calçado Escolar tipo tênis running, apropriado para caminhadas, corridas leves, prática de esportes difusos moderados, uso diário, leve, versátil, resistente, duradouro, confortável, produzido e confeccionado a partir de duas partes distintas (CABEDAL e SOLADO) nas quais são unidas pelo processo de adesivos a base de água, trazendo benefícios ao meio ambiente no qual não receberá dejetos químicos dos adesivos. Bico levemente elevado para facilitar a locomoção e desempenho, diminuindo o atrito e esforço do pé quando exigido neste movimento, servindo também para aliviar o cansaço durante a articulação. Por se tratar de um produto em produção fabril exige-se que as dimensões dos calçados acompanhem os padrões comerciais baseados na escala francesa cujo fator de conversão 0,66667. A medição em centímetros é sempre realizada na forma utilizada para a montagem do calçado. A medida realizada em calçado já confeccionado deverá ser realizada na palmilha de higienização ou na base interna da entressola, com variação permitida de 3% (+/-). O tênis deve ser fabricado em duas partes subdivididas com as seguintes características: </t>
    </r>
    <r>
      <rPr>
        <b/>
        <u val="single"/>
        <sz val="14"/>
        <color indexed="8"/>
        <rFont val="Arial"/>
        <family val="2"/>
      </rPr>
      <t>Parte 01 – CABEDAL:</t>
    </r>
    <r>
      <rPr>
        <sz val="11"/>
        <color indexed="8"/>
        <rFont val="Arial"/>
        <family val="2"/>
      </rPr>
      <t xml:space="preserve"> O cabedal é composto das seguintes peças: </t>
    </r>
    <r>
      <rPr>
        <b/>
        <sz val="11"/>
        <color indexed="8"/>
        <rFont val="Arial"/>
        <family val="2"/>
      </rPr>
      <t xml:space="preserve">GÁSPEA INFERIOR: </t>
    </r>
    <r>
      <rPr>
        <sz val="11"/>
        <color indexed="8"/>
        <rFont val="Arial"/>
        <family val="2"/>
      </rPr>
      <t xml:space="preserve">peça superior confeccionada a partir de nylon dupla frontura na cor marinho (pantone 19-4027TPX) dublado com não tecido, leva também aplicação de laminado PVC, nas cores marinho (pantone 19-4027TPX), verde (pantone P 130-14 C) e branco pelo processo de silkscreen e solda eletrônica em alta frequência. Função: proteger o pé, absorver e expelir líquidos internos, proporcionando conforto, leveza e ventilação. </t>
    </r>
    <r>
      <rPr>
        <b/>
        <sz val="11"/>
        <color indexed="8"/>
        <rFont val="Arial"/>
        <family val="2"/>
      </rPr>
      <t xml:space="preserve">FRENTE: </t>
    </r>
    <r>
      <rPr>
        <sz val="11"/>
        <color indexed="8"/>
        <rFont val="Arial"/>
        <family val="2"/>
      </rPr>
      <t xml:space="preserve">peça frontal constituída de laminado PVC na cor marinho (pantone 19-3933TPX). Função: proteger os dedos, armar a frente, facilitar limpeza externa, aumentar a durabilidade. </t>
    </r>
    <r>
      <rPr>
        <b/>
        <sz val="11"/>
        <color indexed="8"/>
        <rFont val="Arial"/>
        <family val="2"/>
      </rPr>
      <t xml:space="preserve">TALONEIRA: </t>
    </r>
    <r>
      <rPr>
        <sz val="11"/>
        <color indexed="8"/>
        <rFont val="Arial"/>
        <family val="2"/>
      </rPr>
      <t>peça traseira constituída de laminado PVC na cor marinho (pantone 19-3933TPX) e acabamento na cor verde (pantone P 130-14 C) pelo processo de silkscreen e solda eletrônica em alta frequência com a personalização com os dizeres em fonte arial black “ EDUCAÇÃO” na cor branco. Função: proteger o calcanhar, armar e enrijecer a traseira, facilitar limpeza externa, aumentar a durabilidade., proteger o calcanhar, e principalmente evitar entorses. TESOURINHA-GÁSPEA SUPERIOR: peça superior confeccionada a partir de laminado PVC na cor marinho (pantone 19-3933TPX) e acabamento na cor verde (pantone P 130-14 C) e branca pelo processo de silkscreen e solda eletrônica em alta frequência. Função: aumentar resistência para passagem do atacador. FORRAÇÃO INTERNA: peça interna central constituída de não tecido poliéster com fibras tratadas, na cor preta ou branca. Função: aumentar a durabilidade, resistência, auxiliar na transpiração. LINGUETA: peça superior externa constituída de nylon dupla frontura na cor marinho (pantone 19-3933TPX), dublado com não tecido. Com aplicação de detalhe constituído de laminado PVC, e personalização conforme arte definida pelo órgão requisitante, pelo processo de off set e solda eletrônica em alta frequência. Função: fechamento do calçado, proteção dos pés, facilitação no calce, e auxílio na higienização. FORRO DA LINGUETA: peça interna constituída de tecido poliéster tipo favo com brilho na cor verde (pantone P 130-14 C) dublado com espuma de poliuretano, e aplicação de etiqueta termo transferível com os dados da empresa como razão social, CNPJ, etc. Função: auxílio na absorção de suor, proteção interna, conforto e durabilidade. FORRO DO COLARINHO: peça traseira interna, constituída de tecido poliéster tipo favo com brilho na cor verde (pantone P 130-14 C) dublado com espuma de poliuretano. Função: proteger a região do calcanhar, auxiliar na absorção de suor, conforto, durabilidade. REFORÇO DA FRENTE – peça frontal interna constituída de resina termoplástica dublada com não tecido, aplicada pelo processo termo transferível. Função: aumentar a durabilidade, proteção dos dedos. REFORÇO TRASEIRO – peça traseira interna constituída de resina termoplástica, aplicada pelo processo termo transferível. Função: armar e enrijecer a traseira, proteger o calcanhar, aumentar a durabilidade, evitar entorses. ENCHIMENTO LINGUETA/COLARINHO – peça interna constituída de espuma de poliuretano. Função: armar e deixar o calçado mais confortável TIRA DO VELCRO: peça superior externa constituída de laminado PVC na cor marinho (pantone 19-3933TPX) unida a velcro macho e fêmea por meio de costuras. Com aplicação de detalhe constituído de laminado PVC, e personalização conforme arte definida pelo órgão requisitante, pelo processo de silkscreen e solda eletrônica em alta frequência. para os tamanhos acima de 30 será utilizado peça superior externa constituída de fios de poliéster trançados formato redondo meia cana (tipo chinês) na cor branca. Função: fechamento, sustentação do pé. PALMILHA DE MONTAGEM – peça interna inferior constituída de não tecido poliéster reforçado por costuras, na cor cinza ou branca. Função: armar o calçado, fechamento, proteção, auxílio na absorção de suor. PALMILHA DE CONFORTO E HIGIENIZAÇÃO: peça interna constituída de EVA termo conformado, dublado com tecido poliéster na cor preta com aplicação da numeração indicando o tamanho do calçado de forma fixa. Função: aumento do conforto, amortecimento de impacto, auxílio na absorção de suor, este item é móvel e pode ser removido a qualquer momento para higienização e limpeza. Parte 02 – SOLADO – o solado é composto das seguintes peças. ENTRESSOLA – peça macia para amortecimento de impactos, constituída composto de resinas base Poliéster, na cor branca localizada na parte intermediária frontal com parte central em contato com o solo, e ponto de giro na parte do 1° metatarso com detalhes na cor verde (pantone P 130-14 C) impresso via pintura em toda sua borda superior externa. Unida à soleta e ao salto pelo processo denominado colado com aplicação de adesivos a base de água. Função: Conforto, amortecimento de impactos, auxílio na escoação de líquidos externos, auxílio na formação visual. SOLETA: peça inferior constituída de composto termoplástico de alta abrasão na cor preta. Unida a entressola pelo processo denominado colado. Deverá conter sulcos para escoação de água e sujeiras, e assim melhor aderência com desenho antiderrapante. Função: Aumentar a durabilidade, auxílio no amortecimento de impactos, auxílio na escoação de líquidos externos e sujeiras. COMPOSIÇÃO DOS MATERIAIS: GÁSPEA, LINGUETA em Nylon dupla frontura dublado com não tecido, gramatura final mínima 160 gr/m² (Ref.: ABNT NBR 10591/2008). APLIQUE DA GÁSPEA E LINGUETA em Laminado sintético de PVC espessura final mínima de 0.5mm (Ref.: SATRA TM 27/2004). FRENTE, TALONEIRA, TESOURINHA. Em Laminado sintético de PVC dublado com manta de poliéster, espessura final mínima 1.3mm, gramatura final mínima 750 gr/m² (Ref.: ABNT NBR 10591/2008 – SATRA TM 27/2004). FORRAÇÃO INTERNA em tecido poliéster com fibras tratadas, gramatura final mínima 180 gr/m² (Ref.: ABNT NBR 10591/2008). FORRO LINGUETA E COLARINHO em tecido poliéster tipo favo com brilho dublado com espuma poliuretano 3 mm, gramatura final mínima 140 gr/m² (Ref.: ABNT NBR 10591/2008). REFORÇO DA FRENTE em resina termoplástica dublada com manta não tecido, espessura final mínima 0,4 mm (Ref.: SATRA TM 27/2004). REFORÇO TRASEIRO em resina termoplástica, espessura final mínima 0,8 mm (Ref.: SATRA TM 27/2004). ATACADOR com fios trançados de poliéster 70 cabos, formato redondo meia cana (tipo chinês) com tamanhos equivalentes e proporcionais a cada numeração (Ref.: DIN 4843, Parte 6.15). PALMILHA de montagem em tecido poliéster reforçado por costuras, gramatura final mínima 180 gr/m² (Ref.: ABNT NBR 10591/2008). ENTRESSOLA em resinas base Poliéster monodensidade, dureza máxima 55, densidade 400 – 440 kg/m³ (Ref.: ABNT NBR 14454/07). SOLETA, composto termoplástico policloreto de vinila emborrachado, dureza máxima 80, abrasão máxima de 150mm³, densidade máxima 1,20 g/cm³ (Ref.: ABNT NBR 15190/05; ABNT NBR 14454/07; ABNT NBR 14737/2001). É obrigatória a apresentação de Laudo de análise ABNT e Ficha de Especificações físicas e químicas dos produtos, juntamente com a proposta de preços no ato do certame. O produto depois de acabado deverá ser embalado em saco plástico transparente e posteriormente em caixas coletivas com o máximo de 20 pares, devidamente etiquetadas com informações de quantidades, cor, dados do fabricante. Garantia mínima de 03 (três) meses.</t>
    </r>
  </si>
  <si>
    <t>Razão Social: _____________________________________________________Nome Fantasia: __________________________________________________</t>
  </si>
  <si>
    <t>Endereço: ______________________________________________________________ Cidade: __________________________________________________</t>
  </si>
  <si>
    <t>Estado:________CEP:______________________Telefones:______________________________E-mail:____________________________________________</t>
  </si>
  <si>
    <t>CNPJ:_____________________________Insc. Estadual:_______________________________Insc. Munic.:_________________________________________</t>
  </si>
  <si>
    <t>OBJETO: AQUISIÇÃO DE TÊNIS E MEIAS ESCOLARES</t>
  </si>
  <si>
    <t>LOTE 01: MEIAS ESCOLARES</t>
  </si>
  <si>
    <t>Nº</t>
  </si>
  <si>
    <t>ITEM</t>
  </si>
  <si>
    <t>ESPECIFICAÇÕES</t>
  </si>
  <si>
    <t>UN.</t>
  </si>
  <si>
    <t>MARCA</t>
  </si>
  <si>
    <t>PREÇO UNITÁRIO (R$)</t>
  </si>
  <si>
    <t>QTD</t>
  </si>
  <si>
    <t>PREÇO TOTAL (R$)</t>
  </si>
  <si>
    <t>01</t>
  </si>
  <si>
    <t>Meia Colegial personalizada Tam.: P (nº 22 a nº 25)</t>
  </si>
  <si>
    <r>
      <rPr>
        <sz val="12"/>
        <rFont val="Arial"/>
        <family val="2"/>
      </rPr>
      <t xml:space="preserve">Meia de algodão tipo colegial, com calcanhar e Bico. </t>
    </r>
    <r>
      <rPr>
        <sz val="12"/>
        <color indexed="8"/>
        <rFont val="Arial"/>
        <family val="2"/>
      </rPr>
      <t xml:space="preserve">- Cor da Meia: Branca, com desenho feito em jacquard LOGO da PREFEITURA conforme imagem; </t>
    </r>
    <r>
      <rPr>
        <sz val="12"/>
        <rFont val="Arial"/>
        <family val="2"/>
      </rPr>
      <t>Punho: Jérsei com disposição de agulhas 1X1, onde uma tece e uma forma o canelado (aspecto = sanfona 1X1). Resistência ao Estouro: 10,0 kgf/cm² mínimo. Gramatura: 195 gr/m². Encolhimento: 12% no máximo. Alongamento: 12% no máximo. Composição: 50% ALGODÃO – 34% POLIAMIDA – 15% POLIÉSTER – 1,0% ELASTODIENO. Fechamento: a meia deve ser costurada em máquina remalhadeira. As meias devem estar isentas de qualquer defeito que comprometa sua apresentação. Embalagem: Embalar (numero de pares) pares de meia, por tamanho, em saco plástico transparente; Identificação do produto: Identificar o produto com uma etiqueta autocolante no saco plástico, sendo que as etiquetas devem cumprir as obrigações descritas no Regulamento Técnico MERCOSUL sobre etiquetagem de Produtos Têxteis, determinadas pela resolução nº 02 do CONMETRO, de 6 de maio de 2008; Na escrita, utilizar fonte padrão na cor preta, informando tamanho, composição e ano/semestre de fabricação.</t>
    </r>
  </si>
  <si>
    <t>un.</t>
  </si>
  <si>
    <t>02</t>
  </si>
  <si>
    <t>Meia Colegial personalizada Tam.: M (nº 26 a nº 29)</t>
  </si>
  <si>
    <t>03</t>
  </si>
  <si>
    <t>Meia Colegial personalizada Tam.: G (nº 30 a nº 33)</t>
  </si>
  <si>
    <t>04</t>
  </si>
  <si>
    <t>Meia Colegial personalizada Tam.: GG (nº 34 a nº 37)</t>
  </si>
  <si>
    <t>05</t>
  </si>
  <si>
    <t>Meia Colegial personalizada Tam.: XGG (nº 38 a nº 41)</t>
  </si>
  <si>
    <t>06</t>
  </si>
  <si>
    <t>Meia Colegial personalizada Tam.: Adulto (nº 42 a nº 45)</t>
  </si>
  <si>
    <t>SUBTOTAL</t>
  </si>
  <si>
    <t>LOTE 02: TÊNIS ESCOLARES</t>
  </si>
  <si>
    <t>Tênis Escolar – Tam.: nº 23/24</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</si>
</sst>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R$-416]\ #,##0.00;[Red]\-[$R$-416]\ #,##0.00"/>
  </numFmts>
  <fonts count="17">
    <font>
      <sz val="10"/>
      <name val="Arial"/>
      <family val="2"/>
    </font>
    <font>
      <sz val="12"/>
      <name val="Arial"/>
      <family val="2"/>
    </font>
    <font>
      <sz val="14"/>
      <name val="Arial"/>
      <family val="2"/>
    </font>
    <font>
      <b/>
      <sz val="12"/>
      <name val="Arial"/>
      <family val="2"/>
    </font>
    <font>
      <sz val="12"/>
      <color indexed="8"/>
      <name val="Arial"/>
      <family val="2"/>
    </font>
    <font>
      <b/>
      <sz val="12"/>
      <color indexed="8"/>
      <name val="Arial"/>
      <family val="2"/>
    </font>
    <font>
      <sz val="12"/>
      <color indexed="18"/>
      <name val="Arial"/>
      <family val="2"/>
    </font>
    <font>
      <sz val="14"/>
      <color indexed="18"/>
      <name val="Arial"/>
      <family val="2"/>
    </font>
    <font>
      <b/>
      <sz val="15"/>
      <name val="Arial"/>
      <family val="2"/>
    </font>
    <font>
      <b/>
      <sz val="14"/>
      <name val="Arial"/>
      <family val="2"/>
    </font>
    <font>
      <b/>
      <sz val="14"/>
      <color indexed="8"/>
      <name val="Arial"/>
      <family val="2"/>
    </font>
    <font>
      <sz val="11"/>
      <color indexed="8"/>
      <name val="Arial"/>
      <family val="2"/>
    </font>
    <font>
      <b/>
      <u val="single"/>
      <sz val="14"/>
      <color indexed="8"/>
      <name val="Arial"/>
      <family val="2"/>
    </font>
    <font>
      <b/>
      <sz val="11"/>
      <color indexed="8"/>
      <name val="Arial"/>
      <family val="2"/>
    </font>
    <font>
      <sz val="15"/>
      <name val="Arial"/>
      <family val="2"/>
    </font>
    <font>
      <sz val="14"/>
      <color indexed="8"/>
      <name val="Arial"/>
      <family val="2"/>
    </font>
    <font>
      <sz val="9"/>
      <color indexed="8"/>
      <name val="Arial"/>
      <family val="2"/>
    </font>
  </fonts>
  <fills count="4">
    <fill>
      <patternFill/>
    </fill>
    <fill>
      <patternFill patternType="gray125"/>
    </fill>
    <fill>
      <patternFill patternType="solid">
        <fgColor indexed="22"/>
        <bgColor indexed="64"/>
      </patternFill>
    </fill>
    <fill>
      <patternFill patternType="solid">
        <fgColor indexed="55"/>
        <bgColor indexed="64"/>
      </patternFill>
    </fill>
  </fills>
  <borders count="11">
    <border>
      <left/>
      <right/>
      <top/>
      <bottom/>
      <diagonal/>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68">
    <xf numFmtId="0" fontId="0" fillId="0" borderId="0" xfId="0" applyAlignment="1">
      <alignment/>
    </xf>
    <xf numFmtId="0" fontId="1" fillId="0" borderId="0" xfId="0" applyFont="1" applyAlignment="1">
      <alignment vertical="center"/>
    </xf>
    <xf numFmtId="0" fontId="2" fillId="0" borderId="0" xfId="0" applyFont="1" applyAlignment="1">
      <alignment horizontal="right" vertical="center"/>
    </xf>
    <xf numFmtId="3" fontId="1" fillId="0" borderId="0" xfId="0" applyNumberFormat="1" applyFont="1" applyAlignment="1">
      <alignment horizontal="center" vertical="center"/>
    </xf>
    <xf numFmtId="0" fontId="0" fillId="0" borderId="0" xfId="0" applyAlignment="1">
      <alignment vertical="center"/>
    </xf>
    <xf numFmtId="0" fontId="1" fillId="0" borderId="0" xfId="0" applyFont="1" applyFill="1" applyAlignment="1">
      <alignment vertical="center"/>
    </xf>
    <xf numFmtId="0" fontId="4" fillId="0" borderId="0" xfId="0" applyFont="1" applyAlignment="1">
      <alignment horizontal="center" vertical="center"/>
    </xf>
    <xf numFmtId="0" fontId="1" fillId="0" borderId="1" xfId="0" applyFont="1" applyBorder="1" applyAlignment="1">
      <alignment vertical="center"/>
    </xf>
    <xf numFmtId="0" fontId="1" fillId="0" borderId="2" xfId="0" applyFont="1" applyFill="1" applyBorder="1" applyAlignment="1">
      <alignment vertical="center"/>
    </xf>
    <xf numFmtId="3" fontId="5" fillId="0" borderId="2" xfId="0" applyNumberFormat="1" applyFont="1" applyBorder="1" applyAlignment="1">
      <alignment horizontal="center" vertical="center"/>
    </xf>
    <xf numFmtId="0" fontId="2" fillId="0" borderId="2" xfId="0" applyFont="1" applyBorder="1" applyAlignment="1">
      <alignment horizontal="right" vertical="center"/>
    </xf>
    <xf numFmtId="3" fontId="1" fillId="0" borderId="2" xfId="0" applyNumberFormat="1" applyFont="1" applyBorder="1" applyAlignment="1">
      <alignment horizontal="center" vertical="center"/>
    </xf>
    <xf numFmtId="0" fontId="2" fillId="0" borderId="3" xfId="0" applyFont="1" applyBorder="1" applyAlignment="1">
      <alignment horizontal="right" vertical="center"/>
    </xf>
    <xf numFmtId="0" fontId="6" fillId="0" borderId="4" xfId="0" applyFont="1" applyBorder="1" applyAlignment="1">
      <alignment horizontal="left" vertical="center"/>
    </xf>
    <xf numFmtId="0" fontId="1" fillId="0" borderId="0" xfId="0" applyFont="1" applyFill="1" applyBorder="1" applyAlignment="1">
      <alignment horizontal="left" vertical="center"/>
    </xf>
    <xf numFmtId="0" fontId="4" fillId="0" borderId="0" xfId="0" applyFont="1" applyBorder="1" applyAlignment="1">
      <alignment horizontal="center" vertical="center"/>
    </xf>
    <xf numFmtId="0" fontId="7" fillId="0" borderId="0" xfId="0" applyFont="1" applyBorder="1" applyAlignment="1">
      <alignment horizontal="right" vertical="center"/>
    </xf>
    <xf numFmtId="3" fontId="6" fillId="0" borderId="0" xfId="0" applyNumberFormat="1" applyFont="1" applyBorder="1" applyAlignment="1">
      <alignment horizontal="center" vertical="center"/>
    </xf>
    <xf numFmtId="0" fontId="2" fillId="0" borderId="5" xfId="0" applyFont="1" applyBorder="1" applyAlignment="1">
      <alignment horizontal="right" vertical="center"/>
    </xf>
    <xf numFmtId="0" fontId="6" fillId="0" borderId="4" xfId="0" applyFont="1" applyBorder="1" applyAlignment="1">
      <alignment vertical="center"/>
    </xf>
    <xf numFmtId="3" fontId="5" fillId="0" borderId="0" xfId="0" applyNumberFormat="1" applyFont="1" applyAlignment="1">
      <alignment horizontal="center" vertical="center"/>
    </xf>
    <xf numFmtId="0" fontId="2" fillId="0" borderId="0" xfId="0" applyFont="1" applyBorder="1" applyAlignment="1">
      <alignment horizontal="right" vertical="center"/>
    </xf>
    <xf numFmtId="3" fontId="1" fillId="0" borderId="0" xfId="0" applyNumberFormat="1" applyFont="1" applyBorder="1" applyAlignment="1">
      <alignment horizontal="center" vertical="center"/>
    </xf>
    <xf numFmtId="0" fontId="1" fillId="0" borderId="6" xfId="0" applyFont="1" applyBorder="1" applyAlignment="1">
      <alignment vertical="center"/>
    </xf>
    <xf numFmtId="0" fontId="1" fillId="0" borderId="7" xfId="0" applyFont="1" applyFill="1" applyBorder="1" applyAlignment="1">
      <alignment vertical="center"/>
    </xf>
    <xf numFmtId="3" fontId="5" fillId="0" borderId="7" xfId="0" applyNumberFormat="1" applyFont="1" applyBorder="1" applyAlignment="1">
      <alignment horizontal="center" vertical="center"/>
    </xf>
    <xf numFmtId="0" fontId="2" fillId="0" borderId="7" xfId="0" applyFont="1" applyBorder="1" applyAlignment="1">
      <alignment horizontal="right" vertical="center"/>
    </xf>
    <xf numFmtId="3" fontId="1" fillId="0" borderId="7" xfId="0" applyNumberFormat="1" applyFont="1" applyBorder="1" applyAlignment="1">
      <alignment horizontal="center" vertical="center"/>
    </xf>
    <xf numFmtId="0" fontId="2" fillId="0" borderId="8" xfId="0" applyFont="1" applyBorder="1" applyAlignment="1">
      <alignment horizontal="right" vertical="center"/>
    </xf>
    <xf numFmtId="3" fontId="0" fillId="0" borderId="0" xfId="0" applyNumberFormat="1" applyAlignment="1">
      <alignment horizontal="center" vertical="center"/>
    </xf>
    <xf numFmtId="0" fontId="9" fillId="2" borderId="9" xfId="0" applyNumberFormat="1" applyFont="1" applyFill="1" applyBorder="1" applyAlignment="1" applyProtection="1">
      <alignment horizontal="center" vertical="center" wrapText="1"/>
      <protection/>
    </xf>
    <xf numFmtId="0" fontId="9" fillId="2" borderId="9" xfId="0" applyNumberFormat="1" applyFont="1" applyFill="1" applyBorder="1" applyAlignment="1" applyProtection="1">
      <alignment horizontal="center" vertical="center"/>
      <protection/>
    </xf>
    <xf numFmtId="0" fontId="10" fillId="2" borderId="9" xfId="0" applyNumberFormat="1" applyFont="1" applyFill="1" applyBorder="1" applyAlignment="1" applyProtection="1">
      <alignment horizontal="center" vertical="center" wrapText="1"/>
      <protection/>
    </xf>
    <xf numFmtId="4" fontId="9" fillId="2" borderId="9" xfId="0" applyNumberFormat="1" applyFont="1" applyFill="1" applyBorder="1" applyAlignment="1" applyProtection="1">
      <alignment horizontal="center" vertical="center" wrapText="1"/>
      <protection/>
    </xf>
    <xf numFmtId="3" fontId="9" fillId="2" borderId="9" xfId="0" applyNumberFormat="1" applyFont="1" applyFill="1" applyBorder="1" applyAlignment="1" applyProtection="1">
      <alignment horizontal="center" vertical="center" wrapText="1"/>
      <protection/>
    </xf>
    <xf numFmtId="0" fontId="2" fillId="0" borderId="0" xfId="0" applyFont="1" applyAlignment="1">
      <alignment horizontal="center" vertical="center"/>
    </xf>
    <xf numFmtId="0" fontId="1" fillId="0" borderId="9" xfId="0" applyNumberFormat="1" applyFont="1" applyFill="1" applyBorder="1" applyAlignment="1" applyProtection="1">
      <alignment horizontal="center" vertical="center" wrapText="1"/>
      <protection/>
    </xf>
    <xf numFmtId="0" fontId="1" fillId="0" borderId="10"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164" fontId="9" fillId="0" borderId="10" xfId="0" applyNumberFormat="1" applyFont="1" applyFill="1" applyBorder="1" applyAlignment="1" applyProtection="1">
      <alignment horizontal="right" vertical="center" wrapText="1"/>
      <protection/>
    </xf>
    <xf numFmtId="3" fontId="2" fillId="0" borderId="10" xfId="0" applyNumberFormat="1" applyFont="1" applyFill="1" applyBorder="1" applyAlignment="1">
      <alignment horizontal="center" vertical="center"/>
    </xf>
    <xf numFmtId="164" fontId="9" fillId="0" borderId="9" xfId="0" applyNumberFormat="1" applyFont="1" applyFill="1" applyBorder="1" applyAlignment="1" applyProtection="1">
      <alignment horizontal="right" vertical="center" wrapText="1"/>
      <protection/>
    </xf>
    <xf numFmtId="3" fontId="9" fillId="0" borderId="9" xfId="0" applyNumberFormat="1" applyFont="1" applyFill="1" applyBorder="1" applyAlignment="1" applyProtection="1">
      <alignment horizontal="center" vertical="center" wrapText="1"/>
      <protection/>
    </xf>
    <xf numFmtId="164" fontId="8" fillId="0" borderId="9" xfId="0" applyNumberFormat="1" applyFont="1" applyFill="1" applyBorder="1" applyAlignment="1">
      <alignment horizontal="right" vertical="center"/>
    </xf>
    <xf numFmtId="0" fontId="4" fillId="0" borderId="10" xfId="0" applyNumberFormat="1" applyFont="1" applyFill="1" applyBorder="1" applyAlignment="1" applyProtection="1">
      <alignment horizontal="left" vertical="center"/>
      <protection/>
    </xf>
    <xf numFmtId="164" fontId="9" fillId="0" borderId="10" xfId="0" applyNumberFormat="1" applyFont="1" applyFill="1" applyBorder="1" applyAlignment="1" applyProtection="1">
      <alignment horizontal="left" vertical="center" wrapText="1"/>
      <protection/>
    </xf>
    <xf numFmtId="0" fontId="1" fillId="0" borderId="0" xfId="0" applyFont="1" applyAlignment="1">
      <alignment horizontal="left" vertical="center"/>
    </xf>
    <xf numFmtId="0" fontId="0" fillId="0" borderId="0" xfId="0" applyAlignment="1">
      <alignment horizontal="left" vertical="center"/>
    </xf>
    <xf numFmtId="0" fontId="14" fillId="0" borderId="0" xfId="0" applyFont="1" applyAlignment="1">
      <alignment vertical="center"/>
    </xf>
    <xf numFmtId="0" fontId="3"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right" vertical="center" wrapText="1"/>
      <protection/>
    </xf>
    <xf numFmtId="3" fontId="3" fillId="0" borderId="0" xfId="0" applyNumberFormat="1" applyFont="1" applyFill="1" applyBorder="1" applyAlignment="1" applyProtection="1">
      <alignment horizontal="center" vertical="center" wrapText="1"/>
      <protection/>
    </xf>
    <xf numFmtId="164" fontId="9" fillId="0" borderId="0" xfId="0" applyNumberFormat="1" applyFont="1" applyFill="1" applyBorder="1" applyAlignment="1">
      <alignment horizontal="right" vertical="center"/>
    </xf>
    <xf numFmtId="0" fontId="3" fillId="0" borderId="0" xfId="0" applyNumberFormat="1" applyFont="1" applyFill="1" applyBorder="1" applyAlignment="1" applyProtection="1">
      <alignment horizontal="left" vertical="center" wrapText="1"/>
      <protection/>
    </xf>
    <xf numFmtId="0" fontId="4" fillId="0" borderId="0" xfId="0" applyFont="1" applyBorder="1" applyAlignment="1">
      <alignment horizontal="center" vertical="center" wrapText="1"/>
    </xf>
    <xf numFmtId="0" fontId="15" fillId="0" borderId="0" xfId="0" applyFont="1" applyBorder="1" applyAlignment="1">
      <alignment horizontal="right" vertical="center" wrapText="1"/>
    </xf>
    <xf numFmtId="3" fontId="4" fillId="0" borderId="0" xfId="0" applyNumberFormat="1" applyFont="1" applyBorder="1" applyAlignment="1">
      <alignment horizontal="center" vertical="center" wrapText="1"/>
    </xf>
    <xf numFmtId="0" fontId="15" fillId="0" borderId="0" xfId="0" applyFont="1" applyBorder="1" applyAlignment="1">
      <alignment horizontal="right" vertical="center"/>
    </xf>
    <xf numFmtId="0" fontId="1" fillId="0" borderId="0" xfId="0" applyFont="1" applyAlignment="1">
      <alignment vertical="center" wrapText="1"/>
    </xf>
    <xf numFmtId="0" fontId="3" fillId="3" borderId="10" xfId="0" applyFont="1" applyFill="1" applyBorder="1" applyAlignment="1">
      <alignment horizontal="center" vertical="center"/>
    </xf>
    <xf numFmtId="0" fontId="8" fillId="2" borderId="9" xfId="0" applyNumberFormat="1" applyFont="1" applyFill="1" applyBorder="1" applyAlignment="1" applyProtection="1">
      <alignment horizontal="center" vertical="center" wrapText="1"/>
      <protection/>
    </xf>
    <xf numFmtId="0" fontId="1" fillId="0" borderId="10" xfId="0" applyFont="1" applyFill="1" applyBorder="1" applyAlignment="1">
      <alignment horizontal="center" vertical="center" wrapText="1"/>
    </xf>
    <xf numFmtId="0" fontId="8" fillId="2" borderId="9" xfId="0" applyNumberFormat="1" applyFont="1" applyFill="1" applyBorder="1" applyAlignment="1" applyProtection="1">
      <alignment horizontal="right" vertical="center" wrapText="1"/>
      <protection/>
    </xf>
    <xf numFmtId="0" fontId="4" fillId="0" borderId="0" xfId="0" applyFont="1" applyBorder="1" applyAlignment="1">
      <alignment horizontal="center" vertical="center"/>
    </xf>
    <xf numFmtId="0" fontId="16" fillId="0" borderId="0" xfId="0" applyFont="1" applyBorder="1" applyAlignment="1">
      <alignment horizontal="center" vertical="center"/>
    </xf>
    <xf numFmtId="0" fontId="3" fillId="2" borderId="9" xfId="0" applyNumberFormat="1" applyFont="1" applyFill="1" applyBorder="1" applyAlignment="1" applyProtection="1">
      <alignment horizontal="right" vertical="center" wrapText="1"/>
      <protection/>
    </xf>
    <xf numFmtId="0" fontId="11" fillId="0" borderId="10" xfId="0" applyFont="1" applyFill="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0"/>
  <sheetViews>
    <sheetView tabSelected="1" view="pageBreakPreview" zoomScale="65" zoomScaleNormal="55" zoomScaleSheetLayoutView="65" workbookViewId="0" topLeftCell="A1">
      <selection activeCell="C9" sqref="C9"/>
    </sheetView>
  </sheetViews>
  <sheetFormatPr defaultColWidth="9.140625" defaultRowHeight="12.75" customHeight="1"/>
  <cols>
    <col min="1" max="1" width="4.7109375" style="1" customWidth="1"/>
    <col min="2" max="2" width="31.00390625" style="1" customWidth="1"/>
    <col min="3" max="3" width="131.57421875" style="1" customWidth="1"/>
    <col min="4" max="4" width="6.57421875" style="1" customWidth="1"/>
    <col min="5" max="5" width="19.57421875" style="1" customWidth="1"/>
    <col min="6" max="6" width="16.421875" style="2" customWidth="1"/>
    <col min="7" max="7" width="10.7109375" style="3" customWidth="1"/>
    <col min="8" max="8" width="26.00390625" style="2" customWidth="1"/>
    <col min="9" max="255" width="11.421875" style="1" customWidth="1"/>
    <col min="256" max="16384" width="11.421875" style="4" customWidth="1"/>
  </cols>
  <sheetData>
    <row r="1" spans="1:8" ht="16.5" customHeight="1">
      <c r="A1" s="60" t="s">
        <v>21</v>
      </c>
      <c r="B1" s="60"/>
      <c r="C1" s="60"/>
      <c r="D1" s="60"/>
      <c r="E1" s="60"/>
      <c r="F1" s="60"/>
      <c r="G1" s="60"/>
      <c r="H1" s="60"/>
    </row>
    <row r="2" spans="2:5" ht="11.25" customHeight="1">
      <c r="B2" s="5"/>
      <c r="C2" s="5"/>
      <c r="D2" s="6"/>
      <c r="E2" s="6"/>
    </row>
    <row r="3" spans="1:8" ht="18.75" customHeight="1">
      <c r="A3" s="7"/>
      <c r="B3" s="8"/>
      <c r="C3" s="8"/>
      <c r="D3" s="9"/>
      <c r="E3" s="9"/>
      <c r="F3" s="10"/>
      <c r="G3" s="11"/>
      <c r="H3" s="12"/>
    </row>
    <row r="4" spans="1:8" ht="18.75" customHeight="1">
      <c r="A4" s="13" t="s">
        <v>23</v>
      </c>
      <c r="B4" s="14"/>
      <c r="C4" s="14"/>
      <c r="D4" s="15"/>
      <c r="E4" s="15"/>
      <c r="F4" s="16"/>
      <c r="G4" s="17"/>
      <c r="H4" s="18"/>
    </row>
    <row r="5" spans="1:8" ht="18.75" customHeight="1">
      <c r="A5" s="19"/>
      <c r="B5" s="5"/>
      <c r="C5" s="5"/>
      <c r="D5" s="20"/>
      <c r="E5" s="20"/>
      <c r="F5" s="21"/>
      <c r="G5" s="22"/>
      <c r="H5" s="18"/>
    </row>
    <row r="6" spans="1:8" ht="18.75" customHeight="1">
      <c r="A6" s="19" t="s">
        <v>24</v>
      </c>
      <c r="B6" s="5"/>
      <c r="C6" s="5"/>
      <c r="D6" s="20"/>
      <c r="E6" s="20"/>
      <c r="F6" s="21"/>
      <c r="G6" s="22"/>
      <c r="H6" s="18"/>
    </row>
    <row r="7" spans="1:8" ht="18.75" customHeight="1">
      <c r="A7" s="19"/>
      <c r="B7" s="5"/>
      <c r="C7" s="5"/>
      <c r="D7" s="20"/>
      <c r="E7" s="20"/>
      <c r="F7" s="21"/>
      <c r="G7" s="22"/>
      <c r="H7" s="18"/>
    </row>
    <row r="8" spans="1:8" ht="18.75" customHeight="1">
      <c r="A8" s="19" t="s">
        <v>25</v>
      </c>
      <c r="B8" s="5"/>
      <c r="C8" s="5"/>
      <c r="D8" s="20"/>
      <c r="E8" s="20"/>
      <c r="F8" s="21"/>
      <c r="G8" s="22"/>
      <c r="H8" s="18"/>
    </row>
    <row r="9" spans="1:8" ht="18.75" customHeight="1">
      <c r="A9" s="19"/>
      <c r="B9" s="5"/>
      <c r="C9" s="5"/>
      <c r="D9" s="20"/>
      <c r="E9" s="20"/>
      <c r="F9" s="21"/>
      <c r="G9" s="22"/>
      <c r="H9" s="18"/>
    </row>
    <row r="10" spans="1:8" ht="18.75" customHeight="1">
      <c r="A10" s="19" t="s">
        <v>26</v>
      </c>
      <c r="B10" s="5"/>
      <c r="C10" s="5"/>
      <c r="D10" s="20"/>
      <c r="E10" s="20"/>
      <c r="F10" s="21"/>
      <c r="G10" s="22"/>
      <c r="H10" s="18"/>
    </row>
    <row r="11" spans="1:8" ht="18.75" customHeight="1">
      <c r="A11" s="23"/>
      <c r="B11" s="24"/>
      <c r="C11" s="24"/>
      <c r="D11" s="25"/>
      <c r="E11" s="25"/>
      <c r="F11" s="26"/>
      <c r="G11" s="27"/>
      <c r="H11" s="28"/>
    </row>
    <row r="12" spans="2:5" ht="11.25" customHeight="1">
      <c r="B12" s="5"/>
      <c r="C12" s="5"/>
      <c r="D12" s="6"/>
      <c r="E12" s="6"/>
    </row>
    <row r="13" spans="1:8" ht="20.25" customHeight="1">
      <c r="A13" s="61" t="s">
        <v>27</v>
      </c>
      <c r="B13" s="61"/>
      <c r="C13" s="61"/>
      <c r="D13" s="61"/>
      <c r="E13" s="61"/>
      <c r="F13" s="61"/>
      <c r="G13" s="61"/>
      <c r="H13" s="61"/>
    </row>
    <row r="14" s="4" customFormat="1" ht="14.25" customHeight="1">
      <c r="G14" s="29"/>
    </row>
    <row r="15" spans="1:8" ht="20.25" customHeight="1">
      <c r="A15" s="61" t="s">
        <v>28</v>
      </c>
      <c r="B15" s="61"/>
      <c r="C15" s="61"/>
      <c r="D15" s="61"/>
      <c r="E15" s="61"/>
      <c r="F15" s="61"/>
      <c r="G15" s="61"/>
      <c r="H15" s="61"/>
    </row>
    <row r="16" spans="1:8" s="35" customFormat="1" ht="54" customHeight="1">
      <c r="A16" s="30" t="s">
        <v>29</v>
      </c>
      <c r="B16" s="30" t="s">
        <v>30</v>
      </c>
      <c r="C16" s="31" t="s">
        <v>31</v>
      </c>
      <c r="D16" s="32" t="s">
        <v>32</v>
      </c>
      <c r="E16" s="33" t="s">
        <v>33</v>
      </c>
      <c r="F16" s="33" t="s">
        <v>34</v>
      </c>
      <c r="G16" s="34" t="s">
        <v>35</v>
      </c>
      <c r="H16" s="30" t="s">
        <v>36</v>
      </c>
    </row>
    <row r="17" spans="1:8" ht="32.25" customHeight="1">
      <c r="A17" s="36" t="s">
        <v>37</v>
      </c>
      <c r="B17" s="37" t="s">
        <v>38</v>
      </c>
      <c r="C17" s="62" t="s">
        <v>39</v>
      </c>
      <c r="D17" s="38" t="s">
        <v>40</v>
      </c>
      <c r="E17" s="38"/>
      <c r="F17" s="39"/>
      <c r="G17" s="40">
        <v>1632</v>
      </c>
      <c r="H17" s="41"/>
    </row>
    <row r="18" spans="1:8" ht="32.25" customHeight="1">
      <c r="A18" s="36" t="s">
        <v>41</v>
      </c>
      <c r="B18" s="37" t="s">
        <v>42</v>
      </c>
      <c r="C18" s="62"/>
      <c r="D18" s="38" t="s">
        <v>40</v>
      </c>
      <c r="E18" s="38"/>
      <c r="F18" s="39"/>
      <c r="G18" s="40">
        <v>2600</v>
      </c>
      <c r="H18" s="41"/>
    </row>
    <row r="19" spans="1:8" ht="32.25" customHeight="1">
      <c r="A19" s="36" t="s">
        <v>43</v>
      </c>
      <c r="B19" s="37" t="s">
        <v>44</v>
      </c>
      <c r="C19" s="62"/>
      <c r="D19" s="38" t="s">
        <v>40</v>
      </c>
      <c r="E19" s="38"/>
      <c r="F19" s="39"/>
      <c r="G19" s="40">
        <v>4000</v>
      </c>
      <c r="H19" s="41"/>
    </row>
    <row r="20" spans="1:8" ht="32.25" customHeight="1">
      <c r="A20" s="36" t="s">
        <v>45</v>
      </c>
      <c r="B20" s="37" t="s">
        <v>46</v>
      </c>
      <c r="C20" s="62"/>
      <c r="D20" s="38" t="s">
        <v>40</v>
      </c>
      <c r="E20" s="38"/>
      <c r="F20" s="39"/>
      <c r="G20" s="40">
        <v>4808</v>
      </c>
      <c r="H20" s="41"/>
    </row>
    <row r="21" spans="1:8" ht="32.25" customHeight="1">
      <c r="A21" s="36" t="s">
        <v>47</v>
      </c>
      <c r="B21" s="37" t="s">
        <v>48</v>
      </c>
      <c r="C21" s="62"/>
      <c r="D21" s="38" t="s">
        <v>40</v>
      </c>
      <c r="E21" s="38"/>
      <c r="F21" s="39"/>
      <c r="G21" s="40">
        <v>4840</v>
      </c>
      <c r="H21" s="41"/>
    </row>
    <row r="22" spans="1:8" ht="32.25" customHeight="1">
      <c r="A22" s="36" t="s">
        <v>49</v>
      </c>
      <c r="B22" s="37" t="s">
        <v>50</v>
      </c>
      <c r="C22" s="62"/>
      <c r="D22" s="38" t="s">
        <v>40</v>
      </c>
      <c r="E22" s="38"/>
      <c r="F22" s="39"/>
      <c r="G22" s="40">
        <v>960</v>
      </c>
      <c r="H22" s="41"/>
    </row>
    <row r="23" spans="1:8" ht="20.25" customHeight="1">
      <c r="A23" s="66" t="s">
        <v>51</v>
      </c>
      <c r="B23" s="66"/>
      <c r="C23" s="66"/>
      <c r="D23" s="66"/>
      <c r="E23" s="66"/>
      <c r="F23" s="66"/>
      <c r="G23" s="42">
        <f>SUM(G17:G22)</f>
        <v>18840</v>
      </c>
      <c r="H23" s="43"/>
    </row>
    <row r="24" spans="1:255" ht="14.25" customHeight="1">
      <c r="A24" s="4"/>
      <c r="B24" s="4"/>
      <c r="C24" s="4"/>
      <c r="D24" s="4"/>
      <c r="E24" s="4"/>
      <c r="F24" s="4"/>
      <c r="G24" s="29"/>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row>
    <row r="25" spans="1:8" ht="20.25" customHeight="1">
      <c r="A25" s="61" t="s">
        <v>52</v>
      </c>
      <c r="B25" s="61"/>
      <c r="C25" s="61"/>
      <c r="D25" s="61"/>
      <c r="E25" s="61"/>
      <c r="F25" s="61"/>
      <c r="G25" s="61"/>
      <c r="H25" s="61"/>
    </row>
    <row r="26" spans="1:8" s="35" customFormat="1" ht="54" customHeight="1">
      <c r="A26" s="30" t="s">
        <v>29</v>
      </c>
      <c r="B26" s="30" t="s">
        <v>30</v>
      </c>
      <c r="C26" s="31" t="s">
        <v>31</v>
      </c>
      <c r="D26" s="32" t="s">
        <v>32</v>
      </c>
      <c r="E26" s="33" t="s">
        <v>33</v>
      </c>
      <c r="F26" s="33" t="s">
        <v>34</v>
      </c>
      <c r="G26" s="34" t="s">
        <v>35</v>
      </c>
      <c r="H26" s="30" t="s">
        <v>36</v>
      </c>
    </row>
    <row r="27" spans="1:256" s="46" customFormat="1" ht="69" customHeight="1">
      <c r="A27" s="36" t="s">
        <v>37</v>
      </c>
      <c r="B27" s="37" t="s">
        <v>53</v>
      </c>
      <c r="C27" s="67" t="s">
        <v>22</v>
      </c>
      <c r="D27" s="38" t="s">
        <v>40</v>
      </c>
      <c r="E27" s="44"/>
      <c r="F27" s="45"/>
      <c r="G27" s="40">
        <v>406</v>
      </c>
      <c r="H27" s="41"/>
      <c r="IV27" s="47"/>
    </row>
    <row r="28" spans="1:256" s="46" customFormat="1" ht="69" customHeight="1">
      <c r="A28" s="36" t="s">
        <v>41</v>
      </c>
      <c r="B28" s="37" t="s">
        <v>0</v>
      </c>
      <c r="C28" s="67"/>
      <c r="D28" s="38" t="s">
        <v>40</v>
      </c>
      <c r="E28" s="44"/>
      <c r="F28" s="45"/>
      <c r="G28" s="40">
        <v>410</v>
      </c>
      <c r="H28" s="41"/>
      <c r="IV28" s="47"/>
    </row>
    <row r="29" spans="1:256" s="46" customFormat="1" ht="69" customHeight="1">
      <c r="A29" s="36" t="s">
        <v>43</v>
      </c>
      <c r="B29" s="37" t="s">
        <v>1</v>
      </c>
      <c r="C29" s="67"/>
      <c r="D29" s="38" t="s">
        <v>40</v>
      </c>
      <c r="E29" s="44"/>
      <c r="F29" s="45"/>
      <c r="G29" s="40">
        <v>660</v>
      </c>
      <c r="H29" s="41"/>
      <c r="IV29" s="47"/>
    </row>
    <row r="30" spans="1:256" s="46" customFormat="1" ht="69" customHeight="1">
      <c r="A30" s="36" t="s">
        <v>45</v>
      </c>
      <c r="B30" s="37" t="s">
        <v>2</v>
      </c>
      <c r="C30" s="67"/>
      <c r="D30" s="38" t="s">
        <v>40</v>
      </c>
      <c r="E30" s="44"/>
      <c r="F30" s="45"/>
      <c r="G30" s="40">
        <v>640</v>
      </c>
      <c r="H30" s="41"/>
      <c r="IV30" s="47"/>
    </row>
    <row r="31" spans="1:256" s="46" customFormat="1" ht="69" customHeight="1">
      <c r="A31" s="36" t="s">
        <v>47</v>
      </c>
      <c r="B31" s="37" t="s">
        <v>3</v>
      </c>
      <c r="C31" s="67"/>
      <c r="D31" s="38" t="s">
        <v>40</v>
      </c>
      <c r="E31" s="44"/>
      <c r="F31" s="45"/>
      <c r="G31" s="40">
        <v>1080</v>
      </c>
      <c r="H31" s="41"/>
      <c r="IV31" s="47"/>
    </row>
    <row r="32" spans="1:256" s="46" customFormat="1" ht="69" customHeight="1">
      <c r="A32" s="36" t="s">
        <v>49</v>
      </c>
      <c r="B32" s="37" t="s">
        <v>4</v>
      </c>
      <c r="C32" s="67"/>
      <c r="D32" s="38" t="s">
        <v>40</v>
      </c>
      <c r="E32" s="44"/>
      <c r="F32" s="45"/>
      <c r="G32" s="40">
        <v>920</v>
      </c>
      <c r="H32" s="41"/>
      <c r="IV32" s="47"/>
    </row>
    <row r="33" spans="1:256" s="46" customFormat="1" ht="69" customHeight="1">
      <c r="A33" s="36" t="s">
        <v>5</v>
      </c>
      <c r="B33" s="37" t="s">
        <v>6</v>
      </c>
      <c r="C33" s="67"/>
      <c r="D33" s="38" t="s">
        <v>40</v>
      </c>
      <c r="E33" s="44"/>
      <c r="F33" s="45"/>
      <c r="G33" s="40">
        <v>924</v>
      </c>
      <c r="H33" s="41"/>
      <c r="IV33" s="47"/>
    </row>
    <row r="34" spans="1:256" s="46" customFormat="1" ht="69" customHeight="1">
      <c r="A34" s="36" t="s">
        <v>7</v>
      </c>
      <c r="B34" s="37" t="s">
        <v>8</v>
      </c>
      <c r="C34" s="67"/>
      <c r="D34" s="38" t="s">
        <v>40</v>
      </c>
      <c r="E34" s="44"/>
      <c r="F34" s="45"/>
      <c r="G34" s="40">
        <v>1480</v>
      </c>
      <c r="H34" s="41"/>
      <c r="IV34" s="47"/>
    </row>
    <row r="35" spans="1:256" s="46" customFormat="1" ht="69" customHeight="1">
      <c r="A35" s="36" t="s">
        <v>9</v>
      </c>
      <c r="B35" s="37" t="s">
        <v>10</v>
      </c>
      <c r="C35" s="67"/>
      <c r="D35" s="38" t="s">
        <v>40</v>
      </c>
      <c r="E35" s="44"/>
      <c r="F35" s="45"/>
      <c r="G35" s="40">
        <v>1310</v>
      </c>
      <c r="H35" s="41"/>
      <c r="IV35" s="47"/>
    </row>
    <row r="36" spans="1:256" s="46" customFormat="1" ht="69" customHeight="1">
      <c r="A36" s="36" t="s">
        <v>11</v>
      </c>
      <c r="B36" s="37" t="s">
        <v>12</v>
      </c>
      <c r="C36" s="67"/>
      <c r="D36" s="38" t="s">
        <v>40</v>
      </c>
      <c r="E36" s="44"/>
      <c r="F36" s="45"/>
      <c r="G36" s="40">
        <v>1110</v>
      </c>
      <c r="H36" s="41"/>
      <c r="IV36" s="47"/>
    </row>
    <row r="37" spans="1:256" s="46" customFormat="1" ht="69" customHeight="1">
      <c r="A37" s="36" t="s">
        <v>13</v>
      </c>
      <c r="B37" s="37" t="s">
        <v>14</v>
      </c>
      <c r="C37" s="67"/>
      <c r="D37" s="38" t="s">
        <v>40</v>
      </c>
      <c r="E37" s="44"/>
      <c r="F37" s="45"/>
      <c r="G37" s="40">
        <v>440</v>
      </c>
      <c r="H37" s="41"/>
      <c r="IV37" s="47"/>
    </row>
    <row r="38" spans="1:256" s="46" customFormat="1" ht="69" customHeight="1">
      <c r="A38" s="36" t="s">
        <v>15</v>
      </c>
      <c r="B38" s="37" t="s">
        <v>16</v>
      </c>
      <c r="C38" s="67"/>
      <c r="D38" s="38" t="s">
        <v>40</v>
      </c>
      <c r="E38" s="44"/>
      <c r="F38" s="45"/>
      <c r="G38" s="40">
        <v>40</v>
      </c>
      <c r="H38" s="41"/>
      <c r="IV38" s="47"/>
    </row>
    <row r="39" spans="1:8" ht="20.25" customHeight="1">
      <c r="A39" s="66" t="s">
        <v>51</v>
      </c>
      <c r="B39" s="66"/>
      <c r="C39" s="66"/>
      <c r="D39" s="66"/>
      <c r="E39" s="66"/>
      <c r="F39" s="66"/>
      <c r="G39" s="42">
        <f>SUM(G27:G38)</f>
        <v>9420</v>
      </c>
      <c r="H39" s="43"/>
    </row>
    <row r="40" ht="11.25" customHeight="1"/>
    <row r="41" spans="1:8" s="48" customFormat="1" ht="20.25" customHeight="1">
      <c r="A41" s="63" t="s">
        <v>17</v>
      </c>
      <c r="B41" s="63"/>
      <c r="C41" s="63"/>
      <c r="D41" s="63"/>
      <c r="E41" s="63"/>
      <c r="F41" s="63"/>
      <c r="G41" s="63"/>
      <c r="H41" s="43"/>
    </row>
    <row r="42" spans="1:8" ht="18.75" customHeight="1">
      <c r="A42" s="49"/>
      <c r="B42" s="49"/>
      <c r="C42" s="49"/>
      <c r="D42" s="50"/>
      <c r="E42" s="50"/>
      <c r="F42" s="51"/>
      <c r="G42" s="52"/>
      <c r="H42" s="53"/>
    </row>
    <row r="43" spans="1:8" ht="18.75" customHeight="1">
      <c r="A43" s="54"/>
      <c r="B43" s="49"/>
      <c r="C43" s="49"/>
      <c r="D43" s="50"/>
      <c r="E43" s="50"/>
      <c r="F43" s="51"/>
      <c r="G43" s="52"/>
      <c r="H43" s="53"/>
    </row>
    <row r="44" spans="1:8" s="59" customFormat="1" ht="18.75" customHeight="1">
      <c r="A44" s="54"/>
      <c r="B44" s="15"/>
      <c r="C44" s="15"/>
      <c r="D44" s="55"/>
      <c r="E44" s="55"/>
      <c r="F44" s="56"/>
      <c r="G44" s="57"/>
      <c r="H44" s="58" t="s">
        <v>18</v>
      </c>
    </row>
    <row r="45" spans="1:8" s="59" customFormat="1" ht="18.75" customHeight="1">
      <c r="A45" s="54"/>
      <c r="B45" s="49"/>
      <c r="C45" s="49"/>
      <c r="D45" s="50"/>
      <c r="E45" s="50"/>
      <c r="F45" s="51"/>
      <c r="G45" s="52"/>
      <c r="H45" s="53"/>
    </row>
    <row r="46" spans="1:8" s="59" customFormat="1" ht="18.75" customHeight="1">
      <c r="A46" s="54"/>
      <c r="B46" s="49"/>
      <c r="C46" s="49"/>
      <c r="D46" s="50"/>
      <c r="E46" s="50"/>
      <c r="F46" s="51"/>
      <c r="G46" s="52"/>
      <c r="H46" s="53"/>
    </row>
    <row r="47" spans="1:8" s="59" customFormat="1" ht="18.75" customHeight="1">
      <c r="A47" s="54"/>
      <c r="B47" s="49"/>
      <c r="C47" s="49"/>
      <c r="D47" s="50"/>
      <c r="E47" s="50"/>
      <c r="F47" s="51"/>
      <c r="G47" s="52"/>
      <c r="H47" s="53"/>
    </row>
    <row r="48" spans="1:8" s="59" customFormat="1" ht="18.75" customHeight="1">
      <c r="A48" s="54"/>
      <c r="B48" s="49"/>
      <c r="C48" s="49"/>
      <c r="D48" s="50"/>
      <c r="E48" s="50"/>
      <c r="F48" s="51"/>
      <c r="G48" s="52"/>
      <c r="H48" s="53"/>
    </row>
    <row r="49" spans="1:8" s="59" customFormat="1" ht="18.75" customHeight="1">
      <c r="A49" s="1"/>
      <c r="B49" s="64" t="s">
        <v>19</v>
      </c>
      <c r="C49" s="64"/>
      <c r="D49" s="64"/>
      <c r="E49" s="64"/>
      <c r="F49" s="2"/>
      <c r="G49" s="3"/>
      <c r="H49" s="2"/>
    </row>
    <row r="50" spans="1:8" s="59" customFormat="1" ht="18.75" customHeight="1">
      <c r="A50" s="1"/>
      <c r="B50" s="65" t="s">
        <v>20</v>
      </c>
      <c r="C50" s="65"/>
      <c r="D50" s="65"/>
      <c r="E50" s="65"/>
      <c r="F50" s="2"/>
      <c r="G50" s="3"/>
      <c r="H50" s="2"/>
    </row>
  </sheetData>
  <sheetProtection selectLockedCells="1" selectUnlockedCells="1"/>
  <mergeCells count="11">
    <mergeCell ref="A41:G41"/>
    <mergeCell ref="B49:E49"/>
    <mergeCell ref="B50:E50"/>
    <mergeCell ref="A23:F23"/>
    <mergeCell ref="A25:H25"/>
    <mergeCell ref="C27:C38"/>
    <mergeCell ref="A39:F39"/>
    <mergeCell ref="A1:H1"/>
    <mergeCell ref="A13:H13"/>
    <mergeCell ref="A15:H15"/>
    <mergeCell ref="C17:C22"/>
  </mergeCells>
  <printOptions horizontalCentered="1"/>
  <pageMargins left="0.5902777777777778" right="0.5902777777777778" top="1.0527777777777778" bottom="0.8555555555555556" header="0.7875" footer="0.5902777777777778"/>
  <pageSetup horizontalDpi="300" verticalDpi="300" orientation="landscape" paperSize="9" scale="55" r:id="rId1"/>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quelen.moreira</cp:lastModifiedBy>
  <dcterms:modified xsi:type="dcterms:W3CDTF">2020-01-22T14:18:49Z</dcterms:modified>
  <cp:category/>
  <cp:version/>
  <cp:contentType/>
  <cp:contentStatus/>
</cp:coreProperties>
</file>