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<sst xmlns="http://schemas.openxmlformats.org/spreadsheetml/2006/main" count="149" uniqueCount="118">
  <si>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</si>
  <si>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</si>
  <si>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</si>
  <si>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</si>
  <si>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</si>
  <si>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</si>
  <si>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</si>
  <si>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</si>
  <si>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</si>
  <si>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</si>
  <si>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</si>
  <si>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</si>
  <si>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</si>
  <si>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</si>
  <si>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</si>
  <si>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</si>
  <si>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</si>
  <si>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telefônico com fio , tecla de ramais, cor preta, homologado Anatel</t>
  </si>
  <si>
    <t>049.03.0009</t>
  </si>
  <si>
    <t>UNIDADE</t>
  </si>
  <si>
    <t>Lote: 2</t>
  </si>
  <si>
    <t>Bateria estacionária selada 12v 7ah para nobreak Vrla; primeiro uso (não recondicionada); corrente constante de carga: a 25°C; carga constante: 13.5V/13.8V; carga eventual: 14.5V/15.0V; corrente inicial de carga: 2.16A; dimensões aproximadas:-comprimento: 151mm; largura: 65mm; Aatura: 100mm; peso aproximado: 2,1kg; garantia mínima: 12 meses contra defeito de fabricação</t>
  </si>
  <si>
    <t>048.26.0791</t>
  </si>
  <si>
    <t>Lote: 3</t>
  </si>
  <si>
    <t>Cartucho 950XL original, black, para impressora HP, com 53 ml</t>
  </si>
  <si>
    <t>048.17.0276</t>
  </si>
  <si>
    <t>Lote: 4</t>
  </si>
  <si>
    <t>Cartucho 951XL original cyan para impressora HP, com 17ml</t>
  </si>
  <si>
    <t>048.17.0277</t>
  </si>
  <si>
    <t>Lote: 5</t>
  </si>
  <si>
    <t>Cartucho 951XL original,  yellow, para impressora HP, com 17ml</t>
  </si>
  <si>
    <t>048.17.0278</t>
  </si>
  <si>
    <t>Lote: 6</t>
  </si>
  <si>
    <t>Cartucho 951XL original, magenta, para impressora HP, com 17ml</t>
  </si>
  <si>
    <t>048.17.0279</t>
  </si>
  <si>
    <t>Lote: 7</t>
  </si>
  <si>
    <t>Cartucho colorido 22xl para impressora HP DJ1460, D1560, D2460, F4140, F4180, F380, F350, D2360, OJ4315, FAX 1250, J3680 Ref. C9352CB.</t>
  </si>
  <si>
    <t>048.17.0280</t>
  </si>
  <si>
    <t>Lote: 8</t>
  </si>
  <si>
    <t>Cartucho colorido genuíno 662XL para impressora HP Deskjet Ink Advantage 2515, 2516, 3515, 3516 Ref. CZ106AB</t>
  </si>
  <si>
    <t>048.17.0281</t>
  </si>
  <si>
    <t>Lote: 9</t>
  </si>
  <si>
    <t>Cartucho preto 21XL para impressora HP DJ1460, D1560, D2460, F4140, F4180, F380, F350, D2360, OJ4315, FAX 1250, J3680 Ref. C9351CB.</t>
  </si>
  <si>
    <t>048.17.0040</t>
  </si>
  <si>
    <t>Lote: 10</t>
  </si>
  <si>
    <t>Cartucho Preto 662XL genuíno para impressora HP Deskjet Ink Advantage 2515, 2516, 3515, 3516 Ref. CZ105AB</t>
  </si>
  <si>
    <t>048.17.0282</t>
  </si>
  <si>
    <t>Lote: 11</t>
  </si>
  <si>
    <t>Cartucho toner compatível para impressora HP Laser Jet Pro MFP M426dw</t>
  </si>
  <si>
    <t>048.17.0217</t>
  </si>
  <si>
    <t>Lote: 12</t>
  </si>
  <si>
    <t>Cartucho Toner preto 05A para impressora HP Laserjet P2055DN, P2035 Ref. CE505A</t>
  </si>
  <si>
    <t>048.17.0018</t>
  </si>
  <si>
    <t>Lote: 13</t>
  </si>
  <si>
    <t>Cartucho Toner preto 85A para impressora HP laserjet P1102, Pro M1132 Ref. CE285A</t>
  </si>
  <si>
    <t>048.17.0001</t>
  </si>
  <si>
    <t>Lote: 14</t>
  </si>
  <si>
    <t>Disco compacto - CD/DVD, tempo duração 120min. tipo gravável e regravável /DVD-RW, apresentação embalagem plástica individual, características adicionais: método gravação CLV, velocidade gravação 1 x MBPS, capacidade DVD ROM 4,7 GB</t>
  </si>
  <si>
    <t>048.17.0212</t>
  </si>
  <si>
    <t>Lote: 15</t>
  </si>
  <si>
    <t>Drone com combo e controle remoto cinza, conforme especificação do Termo de Referência.</t>
  </si>
  <si>
    <t>049.17.0105</t>
  </si>
  <si>
    <t>Lote: 16</t>
  </si>
  <si>
    <t>Fragmentadora de corte em tiras, cor preta, toque seguro, proteção do motor, nível de ruído 58db, potência de 350 w. tipo de corte tiras, nº máximo de folhas: 28  (70 g/m2); funcionamento e parada automática - eletrônico reversão, térmico / proteção-contra sobrecarga, parada automática à perturbação humana, tamanho do corte(mm) 4 mm largura da entrada do papel (mm) 230 mm/9? tamanho do fragmento de CDs &amp; cartão de crédito (mm) CD &amp; cartão de crédito 4 mm características da segurança, toque seguro capacidade do cesto (gal/l) 9/34 fragmentação de clipes de papel, fragmentação de grampos, fragmentação de cartão de crédito, fragmentação de CD/DVD, nível de ruído (db) &lt;58 tipo de motor (universal/dc), motor universal ac motor capacitor consumo de energia 350w=0.5hp entrada separada para cartão de crédito e de CD, tipo de display de operação display LED, tipo de cesto porta aberta rodinhas, velocidade nominal (m/min),3 compartimento cheio, tamanho do produto (LxAxP) mm: 440x290x730 peso líquido (kg): 21.55 peso total (kg): 25.5. garantia mínima de 12 meses.</t>
  </si>
  <si>
    <t>049.20.0005</t>
  </si>
  <si>
    <t>Lote: 17</t>
  </si>
  <si>
    <t>HD EXTERNO 2TB</t>
  </si>
  <si>
    <t>049.19.0164</t>
  </si>
  <si>
    <t>Lote: 18</t>
  </si>
  <si>
    <t>Kit 4 toner compatível impressora Hp M180nw M 181 154a 154n</t>
  </si>
  <si>
    <t>048.17.0283</t>
  </si>
  <si>
    <t>KIT</t>
  </si>
  <si>
    <t>Lote: 19</t>
  </si>
  <si>
    <t>Mouse com fio USB</t>
  </si>
  <si>
    <t>048.17.0172</t>
  </si>
  <si>
    <t>Lote: 20</t>
  </si>
  <si>
    <t>Mouse Pad</t>
  </si>
  <si>
    <t>048.17.0231</t>
  </si>
  <si>
    <t>Lote: 21</t>
  </si>
  <si>
    <t>Pen Drive genuíno, confeccionado em metal, cor prata, capacidade de armazenamento mínima de 16 gigabytes, conector USB Tipo A, porta USB Geração mínima 3.0, velocidade de transferência mínima de 150MB/s, garantia mínima de 12 meses.</t>
  </si>
  <si>
    <t>048.17.0284</t>
  </si>
  <si>
    <t>Lote: 22</t>
  </si>
  <si>
    <t>Pen Drive genuíno, confeccionado em metal, cor prata, capacidade de armazenamento mínima de 32 gigabytes, conector USB Tipo A, porta USB Geração mínima 3.0, velocidade de transferência mínima de 150MB/s, garantia mínima de 12 meses.</t>
  </si>
  <si>
    <t>048.17.0285</t>
  </si>
  <si>
    <t>Lote: 23</t>
  </si>
  <si>
    <t>Pen Drive genuíno, confeccionado em metal, cor prata, capacidade de armazenamento mínima de 64 gigabytes, conector USB Tipo A, porta USB Geração mínima 3.0, velocidade de transferência mínima de 150MB/s, garantia mínima de 12 meses.</t>
  </si>
  <si>
    <t>048.17.0286</t>
  </si>
  <si>
    <t>Lote: 24</t>
  </si>
  <si>
    <t>Projetor - Consumo energético: 270 W, brilho da imagem: 3600 lm, tamanho da imagem: 30 " - 300 ", conexões de entrada: VGA, S-Video, video - RCA, HDMI, USB Mini-B, Jack 3.5 mm, RS232C, fontes de luz: lâmpada, com modo Eco: sim, com controle remoto:-sim, com alto-falante: sim, resolução nativa: 800 px x 600 px, altura x comprimento x profundidade: 120 mm x 296 mm x 221 mm, peso: 2.3 kg, frequência de sincronização horizontal: 15 kHz - 102 kHz, frequência de sincronização vertical: 23 Hz - 120 Hz, relação de contraste: 20000:1, emissão de som em modo normal: 33 dB, Emissão de som em modo Eco: 29 dB, vida útil da fonte de luz: 5000 h, Tipo de resolução suportada: 1920x1200, conexões de saída: Jack 3.5 mm, VGA, formatos de vídeo HDTV compatíveis: 480i, 480p, 576i, 576p, 720p, 1080i, 1080p, cabos incluídos: VGA, cabo de alimentação, tecnologia de projeção: DLP, garantia - 03 anos (3 meses de garantia legal e mais 33 meses de garantia especial concedida pelo fabricante). - lâmpada: 03 meses</t>
  </si>
  <si>
    <t>049.17.0106</t>
  </si>
  <si>
    <t>Lote: 25</t>
  </si>
  <si>
    <t>TECLADO MULTIMÍDIA ABNT2, CONEXÃO USB, PRETO</t>
  </si>
  <si>
    <t>048.17.0138</t>
  </si>
  <si>
    <t>Lote: 26</t>
  </si>
  <si>
    <t>Tela de projeção 406X304cm (200’’) estrutura sólida e muito leve, 100% em alumínio, evitando corrosão, oxidação e desgaste por ação do tempo. Pintura com tinta Epóxi de alta resistência na cor Branca. Motor tubular interno, silencioso com de 34 RPM e-torque de 10 Nm. Sistema de controle de temperatura do motor com desligamento automático de segurança. Possui bordas pretas de 3 cm nas laterais do tecido. Tarja preta de 40cm na parte superior do tecido, possibilitando o ajuste na altura da projeção. Instalação fácil e prática, pode ser fixada na parede, no teto e também instalada sobre o forro. Voltagem disponível em 110V ou 220V. Tecido Matte White-II (branco com verso preto), estrutura com filamentos de fibra de vidro, ganho de brilho de 1.1. Não necessita de tensionamento, pois o tecido fibra de vidro garante uma superfície 100% plana sem vincos ou encanoamento das bordas. Sistema de comando a distância por RF (rádio frequência). Composto de um receptor e um transmissor, esse acessório foi criado especialmente para o uso em Telas de Projeção Motorizadas e Lifts de projetores em 110V AV. Indicado para uso em grandes ambientes. Sistema de emissor sem fio por RF (radio frequência) 433,92MHz, alcance de 100 metros (área livre)</t>
  </si>
  <si>
    <t>049.17.0107</t>
  </si>
  <si>
    <t>Lote: 27</t>
  </si>
  <si>
    <t>Tinta (garrafa para ecotank)  t504120 parra impressora epson - L4150 , L4160 , L6171, L6161 e L6191, cor Amarelo</t>
  </si>
  <si>
    <t>048.17.0287</t>
  </si>
  <si>
    <t>Lote: 28</t>
  </si>
  <si>
    <t>Tinta (garrafa para ecotank)  t504120 parra impressora epson - L4150 , L4160 , L6171, L6161 e L6191, cor Cieno</t>
  </si>
  <si>
    <t>048.17.0288</t>
  </si>
  <si>
    <t>Lote: 29</t>
  </si>
  <si>
    <t>Tinta (garrafa para ecotank)  t504120 parra impressora epson - L4150 , L4160 , L6171, L6161 e L6191, cor Magenta</t>
  </si>
  <si>
    <t>048.17.0289</t>
  </si>
  <si>
    <t>Lote: 30</t>
  </si>
  <si>
    <t>Tinta (garrafa para ecotank)  t504120 parra impressora epson - L4150 , L4160 , L6171, L6161 e L6191, cor Preto</t>
  </si>
  <si>
    <t>048.17.0290</t>
  </si>
  <si>
    <t>Lote: 31</t>
  </si>
  <si>
    <t>Toner  TN3472/TN3472BR original, cor preta, para impressora Brother, rendimento: 12.000 páginas. Compatível modelos: HL-L6202DW, Hl-L5102DW, HL-L5202DW, HL-L6402DW, DCP-L5502DN, DCP-L5602DN, DCP-L5652DN, MFC-L5902DW, MFC-L5702DW, MFC-L6702DW,-MFC-L5802DW e MFC-L6902DW.</t>
  </si>
  <si>
    <t>048.17.0156</t>
  </si>
  <si>
    <t>Lote: 32</t>
  </si>
  <si>
    <t>Toner Brother TN-650 original, cor preto, para impressora Brother, rendimento: 8.000 páginas. Compatível com modelos: DCP-8080DN, DCP-8085DN, HL-5340D, HL-5370DW, HL-5370DWT, MFC-8480DN, HL-53500DN e MFC-8890DW.</t>
  </si>
  <si>
    <t>048.17.0154</t>
  </si>
  <si>
    <t>Lote: 33</t>
  </si>
  <si>
    <t>Toner TN 2370 para impressoras Brother HL - L2360 DW; HL - L2320D; MFC - L2720 DW; MFC - L740; MFC - L 2700 DW; DCP - L2520DW e DCP - L2540 DW</t>
  </si>
  <si>
    <t>048.17.0220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</si>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</sst>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00_);_(* \(#,##0.0000\);_(* &quot;0,00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2" fillId="0" borderId="0" xfId="0" applyFont="1" applyAlignment="1" applyProtection="1">
      <alignment horizontal="left" vertical="center" wrapText="1"/>
      <protection locked="0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165" fontId="0" fillId="0" borderId="0" xfId="0" applyNumberFormat="1" applyAlignment="1" applyProtection="1">
      <alignment horizontal="left" vertical="center" wrapText="1"/>
      <protection locked="0"/>
    </xf>
    <xf numFmtId="164" fontId="0" fillId="0" borderId="0" xfId="0" applyAlignment="1" applyProtection="1">
      <alignment horizontal="left" vertical="center" wrapText="1"/>
      <protection locked="0"/>
    </xf>
    <xf numFmtId="165" fontId="0" fillId="0" borderId="0" xfId="0" applyNumberFormat="1" applyAlignment="1">
      <alignment horizontal="left" vertical="center" wrapText="1"/>
    </xf>
    <xf numFmtId="164" fontId="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workbookViewId="0" topLeftCell="A1">
      <selection activeCell="A5" sqref="A5"/>
    </sheetView>
  </sheetViews>
  <sheetFormatPr defaultColWidth="8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  <col min="11" max="16384" width="9.00390625" style="0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1401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17</v>
      </c>
      <c r="B11" s="2" t="s">
        <v>18</v>
      </c>
      <c r="C11" s="2">
        <v>1</v>
      </c>
      <c r="D11" s="7">
        <v>105</v>
      </c>
      <c r="E11" s="2" t="s">
        <v>19</v>
      </c>
      <c r="F11" s="8">
        <v>0</v>
      </c>
      <c r="G11" s="9"/>
      <c r="H11" s="10">
        <f>D11*F11</f>
        <v>0</v>
      </c>
      <c r="I11" s="2">
        <v>62205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63.75">
      <c r="A14" s="2" t="s">
        <v>21</v>
      </c>
      <c r="B14" s="2" t="s">
        <v>22</v>
      </c>
      <c r="C14" s="2">
        <v>2</v>
      </c>
      <c r="D14" s="7">
        <v>201</v>
      </c>
      <c r="E14" s="2" t="s">
        <v>19</v>
      </c>
      <c r="F14" s="8">
        <v>0</v>
      </c>
      <c r="G14" s="9"/>
      <c r="H14" s="10">
        <f>D14*F14</f>
        <v>0</v>
      </c>
      <c r="I14" s="2">
        <v>73643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 t="s">
        <v>24</v>
      </c>
      <c r="B17" s="2" t="s">
        <v>25</v>
      </c>
      <c r="C17" s="2">
        <v>3</v>
      </c>
      <c r="D17" s="7">
        <v>111</v>
      </c>
      <c r="E17" s="2" t="s">
        <v>19</v>
      </c>
      <c r="F17" s="8">
        <v>0</v>
      </c>
      <c r="G17" s="9"/>
      <c r="H17" s="10">
        <f>D17*F17</f>
        <v>0</v>
      </c>
      <c r="I17" s="2">
        <v>73644</v>
      </c>
      <c r="J17" s="2"/>
      <c r="K17" s="10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 t="s">
        <v>27</v>
      </c>
      <c r="B20" s="2" t="s">
        <v>28</v>
      </c>
      <c r="C20" s="2">
        <v>4</v>
      </c>
      <c r="D20" s="7">
        <v>10</v>
      </c>
      <c r="E20" s="2" t="s">
        <v>19</v>
      </c>
      <c r="F20" s="8">
        <v>0</v>
      </c>
      <c r="G20" s="9"/>
      <c r="H20" s="10">
        <f>D20*F20</f>
        <v>0</v>
      </c>
      <c r="I20" s="2">
        <v>73645</v>
      </c>
      <c r="J20" s="2"/>
      <c r="K20" s="10">
        <f>SUM(H20:H20)</f>
        <v>0</v>
      </c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 t="s">
        <v>30</v>
      </c>
      <c r="B23" s="2" t="s">
        <v>31</v>
      </c>
      <c r="C23" s="2">
        <v>5</v>
      </c>
      <c r="D23" s="7">
        <v>10</v>
      </c>
      <c r="E23" s="2" t="s">
        <v>19</v>
      </c>
      <c r="F23" s="8">
        <v>0</v>
      </c>
      <c r="G23" s="9"/>
      <c r="H23" s="10">
        <f>D23*F23</f>
        <v>0</v>
      </c>
      <c r="I23" s="2">
        <v>73646</v>
      </c>
      <c r="J23" s="2"/>
      <c r="K23" s="10">
        <f>SUM(H23:H23)</f>
        <v>0</v>
      </c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 t="s">
        <v>33</v>
      </c>
      <c r="B26" s="2" t="s">
        <v>34</v>
      </c>
      <c r="C26" s="2">
        <v>6</v>
      </c>
      <c r="D26" s="7">
        <v>10</v>
      </c>
      <c r="E26" s="2" t="s">
        <v>19</v>
      </c>
      <c r="F26" s="8">
        <v>0</v>
      </c>
      <c r="G26" s="9"/>
      <c r="H26" s="10">
        <f>D26*F26</f>
        <v>0</v>
      </c>
      <c r="I26" s="2">
        <v>73647</v>
      </c>
      <c r="J26" s="2"/>
      <c r="K26" s="10">
        <f>SUM(H26:H26)</f>
        <v>0</v>
      </c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5.5">
      <c r="A29" s="2" t="s">
        <v>36</v>
      </c>
      <c r="B29" s="2" t="s">
        <v>37</v>
      </c>
      <c r="C29" s="2">
        <v>7</v>
      </c>
      <c r="D29" s="7">
        <v>4</v>
      </c>
      <c r="E29" s="2" t="s">
        <v>19</v>
      </c>
      <c r="F29" s="8">
        <v>0</v>
      </c>
      <c r="G29" s="9"/>
      <c r="H29" s="10">
        <f>D29*F29</f>
        <v>0</v>
      </c>
      <c r="I29" s="2">
        <v>73648</v>
      </c>
      <c r="J29" s="2"/>
      <c r="K29" s="10">
        <f>SUM(H29:H29)</f>
        <v>0</v>
      </c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5.5">
      <c r="A32" s="2" t="s">
        <v>39</v>
      </c>
      <c r="B32" s="2" t="s">
        <v>40</v>
      </c>
      <c r="C32" s="2">
        <v>8</v>
      </c>
      <c r="D32" s="7">
        <v>20</v>
      </c>
      <c r="E32" s="2" t="s">
        <v>19</v>
      </c>
      <c r="F32" s="8">
        <v>0</v>
      </c>
      <c r="G32" s="9"/>
      <c r="H32" s="10">
        <f>D32*F32</f>
        <v>0</v>
      </c>
      <c r="I32" s="2">
        <v>73649</v>
      </c>
      <c r="J32" s="2"/>
      <c r="K32" s="10">
        <f>SUM(H32:H32)</f>
        <v>0</v>
      </c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5.5">
      <c r="A35" s="2" t="s">
        <v>42</v>
      </c>
      <c r="B35" s="2" t="s">
        <v>43</v>
      </c>
      <c r="C35" s="2">
        <v>9</v>
      </c>
      <c r="D35" s="7">
        <v>4</v>
      </c>
      <c r="E35" s="2" t="s">
        <v>19</v>
      </c>
      <c r="F35" s="8">
        <v>0</v>
      </c>
      <c r="G35" s="9"/>
      <c r="H35" s="10">
        <f>D35*F35</f>
        <v>0</v>
      </c>
      <c r="I35" s="2">
        <v>42638</v>
      </c>
      <c r="J35" s="2"/>
      <c r="K35" s="10">
        <f>SUM(H35:H35)</f>
        <v>0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5.5">
      <c r="A38" s="2" t="s">
        <v>45</v>
      </c>
      <c r="B38" s="2" t="s">
        <v>46</v>
      </c>
      <c r="C38" s="2">
        <v>10</v>
      </c>
      <c r="D38" s="7">
        <v>20</v>
      </c>
      <c r="E38" s="2" t="s">
        <v>19</v>
      </c>
      <c r="F38" s="8">
        <v>0</v>
      </c>
      <c r="G38" s="9"/>
      <c r="H38" s="10">
        <f>D38*F38</f>
        <v>0</v>
      </c>
      <c r="I38" s="2">
        <v>73650</v>
      </c>
      <c r="J38" s="2"/>
      <c r="K38" s="10">
        <f>SUM(H38:H38)</f>
        <v>0</v>
      </c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 t="s">
        <v>48</v>
      </c>
      <c r="B41" s="2" t="s">
        <v>49</v>
      </c>
      <c r="C41" s="2">
        <v>11</v>
      </c>
      <c r="D41" s="7">
        <v>25</v>
      </c>
      <c r="E41" s="2" t="s">
        <v>19</v>
      </c>
      <c r="F41" s="8">
        <v>0</v>
      </c>
      <c r="G41" s="9"/>
      <c r="H41" s="10">
        <f>D41*F41</f>
        <v>0</v>
      </c>
      <c r="I41" s="2">
        <v>65861</v>
      </c>
      <c r="J41" s="2"/>
      <c r="K41" s="10">
        <f>SUM(H41:H41)</f>
        <v>0</v>
      </c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25.5">
      <c r="A44" s="2" t="s">
        <v>51</v>
      </c>
      <c r="B44" s="2" t="s">
        <v>52</v>
      </c>
      <c r="C44" s="2">
        <v>12</v>
      </c>
      <c r="D44" s="7">
        <v>50</v>
      </c>
      <c r="E44" s="2" t="s">
        <v>19</v>
      </c>
      <c r="F44" s="8">
        <v>0</v>
      </c>
      <c r="G44" s="9"/>
      <c r="H44" s="10">
        <f>D44*F44</f>
        <v>0</v>
      </c>
      <c r="I44" s="2">
        <v>41729</v>
      </c>
      <c r="J44" s="2"/>
      <c r="K44" s="10">
        <f>SUM(H44:H44)</f>
        <v>0</v>
      </c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25.5">
      <c r="A47" s="2" t="s">
        <v>54</v>
      </c>
      <c r="B47" s="2" t="s">
        <v>55</v>
      </c>
      <c r="C47" s="2">
        <v>13</v>
      </c>
      <c r="D47" s="7">
        <v>6</v>
      </c>
      <c r="E47" s="2" t="s">
        <v>19</v>
      </c>
      <c r="F47" s="8">
        <v>0</v>
      </c>
      <c r="G47" s="9"/>
      <c r="H47" s="10">
        <f>D47*F47</f>
        <v>0</v>
      </c>
      <c r="I47" s="2">
        <v>41353</v>
      </c>
      <c r="J47" s="2"/>
      <c r="K47" s="10">
        <f>SUM(H47:H47)</f>
        <v>0</v>
      </c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51">
      <c r="A50" s="2" t="s">
        <v>57</v>
      </c>
      <c r="B50" s="2" t="s">
        <v>58</v>
      </c>
      <c r="C50" s="2">
        <v>14</v>
      </c>
      <c r="D50" s="7">
        <v>1400</v>
      </c>
      <c r="E50" s="2" t="s">
        <v>19</v>
      </c>
      <c r="F50" s="8">
        <v>0</v>
      </c>
      <c r="G50" s="9"/>
      <c r="H50" s="10">
        <f>D50*F50</f>
        <v>0</v>
      </c>
      <c r="I50" s="2">
        <v>65670</v>
      </c>
      <c r="J50" s="2"/>
      <c r="K50" s="10">
        <f>SUM(H50:H50)</f>
        <v>0</v>
      </c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25.5">
      <c r="A53" s="2" t="s">
        <v>60</v>
      </c>
      <c r="B53" s="2" t="s">
        <v>61</v>
      </c>
      <c r="C53" s="2">
        <v>15</v>
      </c>
      <c r="D53" s="7">
        <v>1</v>
      </c>
      <c r="E53" s="2" t="s">
        <v>19</v>
      </c>
      <c r="F53" s="8">
        <v>0</v>
      </c>
      <c r="G53" s="9"/>
      <c r="H53" s="10">
        <f>D53*F53</f>
        <v>0</v>
      </c>
      <c r="I53" s="2">
        <v>73651</v>
      </c>
      <c r="J53" s="2"/>
      <c r="K53" s="10">
        <f>SUM(H53:H53)</f>
        <v>0</v>
      </c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78.5">
      <c r="A56" s="2" t="s">
        <v>63</v>
      </c>
      <c r="B56" s="2" t="s">
        <v>64</v>
      </c>
      <c r="C56" s="2">
        <v>16</v>
      </c>
      <c r="D56" s="7">
        <v>6</v>
      </c>
      <c r="E56" s="2" t="s">
        <v>19</v>
      </c>
      <c r="F56" s="8">
        <v>0</v>
      </c>
      <c r="G56" s="9"/>
      <c r="H56" s="10">
        <f>D56*F56</f>
        <v>0</v>
      </c>
      <c r="I56" s="2">
        <v>63948</v>
      </c>
      <c r="J56" s="2"/>
      <c r="K56" s="10">
        <f>SUM(H56:H56)</f>
        <v>0</v>
      </c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 t="s">
        <v>66</v>
      </c>
      <c r="B59" s="2" t="s">
        <v>67</v>
      </c>
      <c r="C59" s="2">
        <v>17</v>
      </c>
      <c r="D59" s="7">
        <v>10</v>
      </c>
      <c r="E59" s="2" t="s">
        <v>19</v>
      </c>
      <c r="F59" s="8">
        <v>0</v>
      </c>
      <c r="G59" s="9"/>
      <c r="H59" s="10">
        <f>D59*F59</f>
        <v>0</v>
      </c>
      <c r="I59" s="2">
        <v>73652</v>
      </c>
      <c r="J59" s="2"/>
      <c r="K59" s="10">
        <f>SUM(H59:H59)</f>
        <v>0</v>
      </c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 t="s">
        <v>69</v>
      </c>
      <c r="B62" s="2" t="s">
        <v>70</v>
      </c>
      <c r="C62" s="2">
        <v>18</v>
      </c>
      <c r="D62" s="7">
        <v>10</v>
      </c>
      <c r="E62" s="2" t="s">
        <v>71</v>
      </c>
      <c r="F62" s="8">
        <v>0</v>
      </c>
      <c r="G62" s="9"/>
      <c r="H62" s="10">
        <f>D62*F62</f>
        <v>0</v>
      </c>
      <c r="I62" s="2">
        <v>73653</v>
      </c>
      <c r="J62" s="2"/>
      <c r="K62" s="10">
        <f>SUM(H62:H62)</f>
        <v>0</v>
      </c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 t="s">
        <v>72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 t="s">
        <v>73</v>
      </c>
      <c r="B65" s="2" t="s">
        <v>74</v>
      </c>
      <c r="C65" s="2">
        <v>19</v>
      </c>
      <c r="D65" s="7">
        <v>132</v>
      </c>
      <c r="E65" s="2" t="s">
        <v>19</v>
      </c>
      <c r="F65" s="8">
        <v>0</v>
      </c>
      <c r="G65" s="9"/>
      <c r="H65" s="10">
        <f>D65*F65</f>
        <v>0</v>
      </c>
      <c r="I65" s="2">
        <v>60145</v>
      </c>
      <c r="J65" s="2"/>
      <c r="K65" s="10">
        <f>SUM(H65:H65)</f>
        <v>0</v>
      </c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 t="s">
        <v>75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 t="s">
        <v>76</v>
      </c>
      <c r="B68" s="2" t="s">
        <v>77</v>
      </c>
      <c r="C68" s="2">
        <v>20</v>
      </c>
      <c r="D68" s="7">
        <v>40</v>
      </c>
      <c r="E68" s="2" t="s">
        <v>19</v>
      </c>
      <c r="F68" s="8">
        <v>0</v>
      </c>
      <c r="G68" s="9"/>
      <c r="H68" s="10">
        <f>D68*F68</f>
        <v>0</v>
      </c>
      <c r="I68" s="2">
        <v>66766</v>
      </c>
      <c r="J68" s="2"/>
      <c r="K68" s="10">
        <f>SUM(H68:H68)</f>
        <v>0</v>
      </c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 t="s">
        <v>78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51">
      <c r="A71" s="2" t="s">
        <v>79</v>
      </c>
      <c r="B71" s="2" t="s">
        <v>80</v>
      </c>
      <c r="C71" s="2">
        <v>21</v>
      </c>
      <c r="D71" s="7">
        <v>89</v>
      </c>
      <c r="E71" s="2" t="s">
        <v>19</v>
      </c>
      <c r="F71" s="8">
        <v>0</v>
      </c>
      <c r="G71" s="9"/>
      <c r="H71" s="10">
        <f>D71*F71</f>
        <v>0</v>
      </c>
      <c r="I71" s="2">
        <v>73654</v>
      </c>
      <c r="J71" s="2"/>
      <c r="K71" s="10">
        <f>SUM(H71:H71)</f>
        <v>0</v>
      </c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 t="s">
        <v>81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51">
      <c r="A74" s="2" t="s">
        <v>82</v>
      </c>
      <c r="B74" s="2" t="s">
        <v>83</v>
      </c>
      <c r="C74" s="2">
        <v>22</v>
      </c>
      <c r="D74" s="7">
        <v>67</v>
      </c>
      <c r="E74" s="2" t="s">
        <v>19</v>
      </c>
      <c r="F74" s="8">
        <v>0</v>
      </c>
      <c r="G74" s="9"/>
      <c r="H74" s="10">
        <f>D74*F74</f>
        <v>0</v>
      </c>
      <c r="I74" s="2">
        <v>73655</v>
      </c>
      <c r="J74" s="2"/>
      <c r="K74" s="10">
        <f>SUM(H74:H74)</f>
        <v>0</v>
      </c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 t="s">
        <v>84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51">
      <c r="A77" s="2" t="s">
        <v>85</v>
      </c>
      <c r="B77" s="2" t="s">
        <v>86</v>
      </c>
      <c r="C77" s="2">
        <v>23</v>
      </c>
      <c r="D77" s="7">
        <v>96</v>
      </c>
      <c r="E77" s="2" t="s">
        <v>19</v>
      </c>
      <c r="F77" s="8">
        <v>0</v>
      </c>
      <c r="G77" s="9"/>
      <c r="H77" s="10">
        <f>D77*F77</f>
        <v>0</v>
      </c>
      <c r="I77" s="2">
        <v>73656</v>
      </c>
      <c r="J77" s="2"/>
      <c r="K77" s="10">
        <f>SUM(H77:H77)</f>
        <v>0</v>
      </c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 t="s">
        <v>87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78.5">
      <c r="A80" s="2" t="s">
        <v>88</v>
      </c>
      <c r="B80" s="2" t="s">
        <v>89</v>
      </c>
      <c r="C80" s="2">
        <v>24</v>
      </c>
      <c r="D80" s="7">
        <v>2</v>
      </c>
      <c r="E80" s="2" t="s">
        <v>19</v>
      </c>
      <c r="F80" s="8">
        <v>0</v>
      </c>
      <c r="G80" s="9"/>
      <c r="H80" s="10">
        <f>D80*F80</f>
        <v>0</v>
      </c>
      <c r="I80" s="2">
        <v>73657</v>
      </c>
      <c r="J80" s="2"/>
      <c r="K80" s="10">
        <f>SUM(H80:H80)</f>
        <v>0</v>
      </c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 t="s">
        <v>90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 t="s">
        <v>91</v>
      </c>
      <c r="B83" s="2" t="s">
        <v>92</v>
      </c>
      <c r="C83" s="2">
        <v>25</v>
      </c>
      <c r="D83" s="7">
        <v>121</v>
      </c>
      <c r="E83" s="2" t="s">
        <v>19</v>
      </c>
      <c r="F83" s="8">
        <v>0</v>
      </c>
      <c r="G83" s="9"/>
      <c r="H83" s="10">
        <f>D83*F83</f>
        <v>0</v>
      </c>
      <c r="I83" s="2">
        <v>58039</v>
      </c>
      <c r="J83" s="2"/>
      <c r="K83" s="10">
        <f>SUM(H83:H83)</f>
        <v>0</v>
      </c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 t="s">
        <v>93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91.25">
      <c r="A86" s="2" t="s">
        <v>94</v>
      </c>
      <c r="B86" s="2" t="s">
        <v>95</v>
      </c>
      <c r="C86" s="2">
        <v>26</v>
      </c>
      <c r="D86" s="7">
        <v>1</v>
      </c>
      <c r="E86" s="2" t="s">
        <v>19</v>
      </c>
      <c r="F86" s="8">
        <v>0</v>
      </c>
      <c r="G86" s="9"/>
      <c r="H86" s="10">
        <f>D86*F86</f>
        <v>0</v>
      </c>
      <c r="I86" s="2">
        <v>73658</v>
      </c>
      <c r="J86" s="2"/>
      <c r="K86" s="10">
        <f>SUM(H86:H86)</f>
        <v>0</v>
      </c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 t="s">
        <v>96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25.5">
      <c r="A89" s="2" t="s">
        <v>97</v>
      </c>
      <c r="B89" s="2" t="s">
        <v>98</v>
      </c>
      <c r="C89" s="2">
        <v>27</v>
      </c>
      <c r="D89" s="7">
        <v>5</v>
      </c>
      <c r="E89" s="2" t="s">
        <v>19</v>
      </c>
      <c r="F89" s="8">
        <v>0</v>
      </c>
      <c r="G89" s="9"/>
      <c r="H89" s="10">
        <f>D89*F89</f>
        <v>0</v>
      </c>
      <c r="I89" s="2">
        <v>73659</v>
      </c>
      <c r="J89" s="2"/>
      <c r="K89" s="10">
        <f>SUM(H89:H89)</f>
        <v>0</v>
      </c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 t="s">
        <v>99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25.5">
      <c r="A92" s="2" t="s">
        <v>100</v>
      </c>
      <c r="B92" s="2" t="s">
        <v>101</v>
      </c>
      <c r="C92" s="2">
        <v>28</v>
      </c>
      <c r="D92" s="7">
        <v>5</v>
      </c>
      <c r="E92" s="2" t="s">
        <v>19</v>
      </c>
      <c r="F92" s="8">
        <v>0</v>
      </c>
      <c r="G92" s="9"/>
      <c r="H92" s="10">
        <f>D92*F92</f>
        <v>0</v>
      </c>
      <c r="I92" s="2">
        <v>73660</v>
      </c>
      <c r="J92" s="2"/>
      <c r="K92" s="10">
        <f>SUM(H92:H92)</f>
        <v>0</v>
      </c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 t="s">
        <v>102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25.5">
      <c r="A95" s="2" t="s">
        <v>103</v>
      </c>
      <c r="B95" s="2" t="s">
        <v>104</v>
      </c>
      <c r="C95" s="2">
        <v>29</v>
      </c>
      <c r="D95" s="7">
        <v>5</v>
      </c>
      <c r="E95" s="2" t="s">
        <v>19</v>
      </c>
      <c r="F95" s="8">
        <v>0</v>
      </c>
      <c r="G95" s="9"/>
      <c r="H95" s="10">
        <f>D95*F95</f>
        <v>0</v>
      </c>
      <c r="I95" s="2">
        <v>73661</v>
      </c>
      <c r="J95" s="2"/>
      <c r="K95" s="10">
        <f>SUM(H95:H95)</f>
        <v>0</v>
      </c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 t="s">
        <v>105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25.5">
      <c r="A98" s="2" t="s">
        <v>106</v>
      </c>
      <c r="B98" s="2" t="s">
        <v>107</v>
      </c>
      <c r="C98" s="2">
        <v>30</v>
      </c>
      <c r="D98" s="7">
        <v>5</v>
      </c>
      <c r="E98" s="2" t="s">
        <v>19</v>
      </c>
      <c r="F98" s="8">
        <v>0</v>
      </c>
      <c r="G98" s="9"/>
      <c r="H98" s="10">
        <f>D98*F98</f>
        <v>0</v>
      </c>
      <c r="I98" s="2">
        <v>73662</v>
      </c>
      <c r="J98" s="2"/>
      <c r="K98" s="10">
        <f>SUM(H98:H98)</f>
        <v>0</v>
      </c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 t="s">
        <v>108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51">
      <c r="A101" s="2" t="s">
        <v>109</v>
      </c>
      <c r="B101" s="2" t="s">
        <v>110</v>
      </c>
      <c r="C101" s="2">
        <v>31</v>
      </c>
      <c r="D101" s="7">
        <v>13</v>
      </c>
      <c r="E101" s="2" t="s">
        <v>19</v>
      </c>
      <c r="F101" s="8">
        <v>0</v>
      </c>
      <c r="G101" s="9"/>
      <c r="H101" s="10">
        <f>D101*F101</f>
        <v>0</v>
      </c>
      <c r="I101" s="2">
        <v>59493</v>
      </c>
      <c r="J101" s="2"/>
      <c r="K101" s="10">
        <f>SUM(H101:H101)</f>
        <v>0</v>
      </c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 t="s">
        <v>111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38.25">
      <c r="A104" s="2" t="s">
        <v>112</v>
      </c>
      <c r="B104" s="2" t="s">
        <v>113</v>
      </c>
      <c r="C104" s="2">
        <v>32</v>
      </c>
      <c r="D104" s="7">
        <v>10</v>
      </c>
      <c r="E104" s="2" t="s">
        <v>19</v>
      </c>
      <c r="F104" s="8">
        <v>0</v>
      </c>
      <c r="G104" s="9"/>
      <c r="H104" s="10">
        <f>D104*F104</f>
        <v>0</v>
      </c>
      <c r="I104" s="2">
        <v>59489</v>
      </c>
      <c r="J104" s="2"/>
      <c r="K104" s="10">
        <f>SUM(H104:H104)</f>
        <v>0</v>
      </c>
      <c r="L104" s="2"/>
    </row>
    <row r="106" ht="12.75">
      <c r="A106" t="s">
        <v>114</v>
      </c>
    </row>
    <row r="107" spans="1:11" ht="25.5">
      <c r="A107" s="11" t="s">
        <v>115</v>
      </c>
      <c r="B107" t="s">
        <v>116</v>
      </c>
      <c r="C107">
        <v>33</v>
      </c>
      <c r="D107" s="12">
        <v>5</v>
      </c>
      <c r="E107" t="s">
        <v>19</v>
      </c>
      <c r="F107" s="13">
        <v>0</v>
      </c>
      <c r="G107" s="14"/>
      <c r="H107" s="15">
        <f>D107*F107</f>
        <v>0</v>
      </c>
      <c r="I107">
        <v>66454</v>
      </c>
      <c r="K107" s="15">
        <f>SUM(H107:H107)</f>
        <v>0</v>
      </c>
    </row>
    <row r="109" spans="7:8" ht="20.25">
      <c r="G109" s="16" t="s">
        <v>117</v>
      </c>
      <c r="H109" s="17">
        <f>SUM(H9:H108)</f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rafael.souza</dc:creator>
  <cp:keywords/>
  <dc:description/>
  <cp:lastModifiedBy/>
  <dcterms:created xsi:type="dcterms:W3CDTF">2022-07-14T13:22:01Z</dcterms:created>
  <dcterms:modified xsi:type="dcterms:W3CDTF">2022-08-02T18:17:11Z</dcterms:modified>
  <cp:category/>
  <cp:version/>
  <cp:contentType/>
  <cp:contentStatus/>
  <cp:revision>1</cp:revision>
</cp:coreProperties>
</file>