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115" windowHeight="10035" activeTab="0"/>
  </bookViews>
  <sheets>
    <sheet name="Plan1" sheetId="1" r:id="rId1"/>
    <sheet name="Plan2" sheetId="2" r:id="rId2"/>
    <sheet name="Plan3" sheetId="3" r:id="rId3"/>
  </sheets>
  <definedNames/>
  <calcPr fullCalcOnLoad="1"/>
</workbook>
</file>

<file path=xl/sharedStrings.xml><?xml version="1.0" encoding="utf-8"?>
<sst xmlns="http://schemas.openxmlformats.org/spreadsheetml/2006/main" count="106" uniqueCount="86">
  <si>
    <t>PREFEITURA MUNICIPAL DE QUISSAMÃ</t>
  </si>
  <si>
    <t xml:space="preserve">Fornecedor : </t>
  </si>
  <si>
    <t xml:space="preserve">CNPJ : </t>
  </si>
  <si>
    <t xml:space="preserve">Tel. : </t>
  </si>
  <si>
    <t xml:space="preserve">Endereço : </t>
  </si>
  <si>
    <t>PREGãO/PROCESSO POR LOTE :  0000048/2021</t>
  </si>
  <si>
    <t xml:space="preserve">PROCESSO ADMINISTRATIVO :  </t>
  </si>
  <si>
    <t>ATENÇÃO!!! Preencher o valor unitário com 4 casas decimais ou a importação ficará errada.</t>
  </si>
  <si>
    <t>DESCRICAO</t>
  </si>
  <si>
    <t>PRODUTO</t>
  </si>
  <si>
    <t>ITEM</t>
  </si>
  <si>
    <t>QUANTIDADE</t>
  </si>
  <si>
    <t>UN</t>
  </si>
  <si>
    <t>VALOR UNITARIO</t>
  </si>
  <si>
    <t>MARCA</t>
  </si>
  <si>
    <t>TOTAL</t>
  </si>
  <si>
    <t>TOTAL POR LOTE</t>
  </si>
  <si>
    <t>Lote: 1</t>
  </si>
  <si>
    <t>ARMÁRIO DE AÇO 2 PORTAS-confeccionado em aço chapa mínima de 26 0,45mm, possui 02 portas grandes e 04 prateleiras reguláveis, reforço nas portas. Capacidade mínima de 20kg por prateleira. Pintura eletrostática epóxi pó antiferrugem, com fechadura, chave e maçaneta. Na cor cinza padrão, pintura epóxi pó</t>
  </si>
  <si>
    <t>049.24.0289</t>
  </si>
  <si>
    <t>UNIDADE</t>
  </si>
  <si>
    <t>Lote: 2</t>
  </si>
  <si>
    <t>ARQUIVO DE AÇO 4 GAVETAS PARA PASTA SUSPENSA-Arquivo de aço, para escritório, possui 4 gavetas, Carrinho Nylon Com chave Identificadores nas gavetas.  Dimensões mínimas de: Altura: 133,5cm Largura: 46,5cm Profundidade: 49cm.</t>
  </si>
  <si>
    <t>049.24.0290</t>
  </si>
  <si>
    <t>Lote: 3</t>
  </si>
  <si>
    <t>CADEIRA DE PLÁSTICO COM APOIO DE BRAÇO-Cadeira de plástico com apoio de braço na cor branco, empilhável, fabricação em poliuretano virgem e reciclado, podendo ser empilhada, suporta até 120 kg  com certificada pelo INMETRO. Nas dimensões mínimas de: Comprimento 44 cm x Altura 72 cm x Largura 55 cm, garantia: 12 meses.</t>
  </si>
  <si>
    <t>049.24.0291</t>
  </si>
  <si>
    <t>Lote: 4</t>
  </si>
  <si>
    <t>MESA PLÁSTICA QUADRADA NA COR  BRANCO:-Altura : 73 cm
Ambiente : interno / externo
Cor : Branco
Formato: Quadrado
Garantia do Fornecedor : 01 ano
Largura mínima : 68 cm
Material : Polipropileno
Profundidade  mínima: 68 cm</t>
  </si>
  <si>
    <t>049.24.0292</t>
  </si>
  <si>
    <t>Lote: 5</t>
  </si>
  <si>
    <t>LIQUIDIFICADOR COM FILTRO-para preparo de pequenas refeições, sucos, sopas e massas. Com potência mínima de 800 W e máxima de 1.000 W. Copo transparente que acompanha esse liquidificador deverá possuir capacidade total para dois a três litros e possibilitar o preparo de grandes quantidades de sucos, massas e vitaminas, de cristal de alta qualidade, ele é bastante resistente e durável, além de proporcionar uma adequada visualização de todo o processo do preparo. Com Sistema Clic’Laav possibilitando uma limpeza mais fácil das lâminas e do copo. Possui de 4 a 5 velocidades + função pulsar. Deve ser aprovado pelo Inmetro e ter pelo menos 1 ano de garantia contra defeitos de fabricação.</t>
  </si>
  <si>
    <t>049.06.0181</t>
  </si>
  <si>
    <t>Lote: 6</t>
  </si>
  <si>
    <t>Chapinha Prancha Profissional-ESPECIFICAÇÕES
- Regulagem de temperatura até 230ºC (450ºF)
- Cabo de Alimentação Giratória;
- Placas em Nano Titanium de 1 ¼ Polegadas
- Visor LED
- Bivolt ( 220v / 110v)
ITENS INCLUSO
1x-Chapinha nano titanium
1x-Caixa transparente para expor na vitrine
1x-Caixa de papelão para guardar a chapinha
1x-Manual de instruções</t>
  </si>
  <si>
    <t>049.06.0182</t>
  </si>
  <si>
    <t>Lote: 7</t>
  </si>
  <si>
    <t>BATEDEIRA 127v-Contendo  no mínimo três velocidades + função pulsar, botão eject para remoção dos batedores, tigela plástica com no mínimo 4 litros, suporte para batedores, par de batedores para massa leve e par de batedores para massa pesada, Deve ser aprovado pelo Inmetro e ter pelo menos 1 ano de garantia contra defeitos de fabricação.</t>
  </si>
  <si>
    <t>049.06.0180</t>
  </si>
  <si>
    <t>Lote: 8</t>
  </si>
  <si>
    <t>SECADOR DE CABELO-Potência mínima de 2000w , motor AC profissional com Termostato de segurança, 2Velocidades,  2Pentes, SIstema/TecnologiaTourmaline Íons Portátil Voltagem110V Potência (W) Potência 110V - 2000W  Elétrica Diferenciais Acompanha 1 bico de ar, possui Botão de jato de ar frio, cabo de 3 metros e grade traseira removível Funções Secar os cabelos Cor Preto 
Conteúdo da Embalagem1 Secador, 1 Bico de ar.</t>
  </si>
  <si>
    <t>049.06.0183</t>
  </si>
  <si>
    <t>Lote: 9</t>
  </si>
  <si>
    <t>COMPUTADOR  (DESKTOP)-Especif. Técnicas:
Processador:  Número de núcleos:  4
   Nº de threads: 4
   Freqüência baseada em processador: 3,60 GHz
   Cache: 6 MB
   Velocidade do barramento: 8 GT/s DMI3
Sistema Operacional: Windows 10 Pro (64 bits)  - em Português (Brasil)
Memória:  4GB Com possibilidade de expansão para até 16GB (2x8GB) DDR4     UDIMM 2666Mhz
Armazenamento HDD:  500GB (7200rpm)
Unidade Ótica:  DVD-RW 
Teclado  e Mouse: Teclado e Mouse USB com fio
Comunicação  Wireless AC (2x2) + Bluetooth
Portas Frontais  2x USB 3.0; 2x Áudio (3,5mm); 1x Leitor de Cartões Multimídia
Portas Traseiras 4x USB 2.0 | 1x Serial | 1x ethernet (RJ-45) | 1x VGA | 2x DP | 1X line out (3.5mm)
Segurança  Slot para cabo de segurança; Smart USB protection.
Monitor:
Tamanho de Tela: 19.5" (Widescreen)
Resolução:  1600x900
Entrada de Vídeo: Analog. (VGA) + Digital (DVID)
Cabos inclusos:  1x VGA
Ajustes da Base: Ajuste de altura, inclinação, rotação 90 graus retrato/paisagem. Formato:  16:9
Taxa de Contraste: 1000:1
Tempo de resposta: 5ms.</t>
  </si>
  <si>
    <t>049.19.0130</t>
  </si>
  <si>
    <t>Lote: 10</t>
  </si>
  <si>
    <t>Impressora Tanque - características ecológicas: (cumpre com as normas rohs) | conectividade padrão: (usb) | voltagem: (bivolt) | sistemas operacionais: (windows vista/windows 7/windows 8/8.1/windows 10 (32bit/64bit), windows server 2003 sp2 - windows-server® 20165, mac os x 10.6.8 - mac os 10.12) | tecnologia de impressão: (jato de tinta micropiezo de 4 cores (cmyk)) | tamanho mínimo de gotícula de tinta: (3 picolitros) | resolução de impressão: (5760 x 1440 dpi de resolução otimizada em vários tipos de papel) | velocidade de impressão: (em preto 33 ppm e em cores 15 ppm) | velocidade de impressão iso: (em preto 10.5 iso ppm e em cores 5 iso ppm) | tinta de substituição: (1 garrafa com tinta preta; 3 garrafas coloridas (ciano, magenta, amarela)) | cópia: (quantidade de cópias: 1-20 cópias (sem pc)) | tamanho da cópia: (a4, carta) | scanner: (tipo de scanner: base plana com sensor de linhas cis colorido) | resolução óptica: (600 dpi) | resolução de hardware: (600 x1200 dpi) | resolução interpolada: (9600 x 9600 dpi) | profundidade de bit de cor: (48 bits de entrada, 24 bits de saída) | características do scanner: (digitalização para pc (pdf e wsd)) | área máxima de digitalização: (21,6 x 29,7 cm) | capacidade de entrada de papel: (100 folhas de papel normal, 20 folhas de papel premium glossy photo paper, 10 envelopes ou 30 cartões postais) | capacidade de bandeja de saída: (30 folhas de papel normal, 20 folhas de papel premium glossy photo paper, 30 cartões postais) | tamanhos de papel: (8,9 x 12,7 cm, 10,2 x 15,2 cm, 12,7 x 17,8 cm, 20,3 x 25,4 cm, ofício 9 (21,5 x 31,5 cm); ofício ou folio (21,6 x 33 cm); ofício méxico (21,6 x 34 cm); carta (21,6 x 28 cm); a4 (21 x 29,7 cm); executivo (18,4 x 26,7 cm); meia carta (14 x 21,6 cm); a6 (10,5 x 14,8 cm), tamanhos personalizados (mín. 5,4 x 8,6 cm - máx. 21,5 x 120 cm))</t>
  </si>
  <si>
    <t>049.19.0109</t>
  </si>
  <si>
    <t>Lote: 11</t>
  </si>
  <si>
    <t>NOTEBOOK-Especificações técnicas:
Processador:  1.6GHz até 3.9GHz, cache de 6MB, quad-core.
Sistema operacional: Windows 10 Pro, de 64 bits - em Português (Brasil)
Tela:   Tela HD de 15,6" (1366 x 768), antirreflexo e retroiluminação por LED
Armazenamento: 500GB (7200rpm)
Memória RAM:  Memória de 8GB (1x8GB), DDR4, 2666MHz.
Bateria:   3 células e 42 Wh (integrada)
Wireless:  Placa de rede 802.11ac (WiFi 1x1) + Bluetooth 4.1</t>
  </si>
  <si>
    <t>049.19.0131</t>
  </si>
  <si>
    <t>Lote: 12</t>
  </si>
  <si>
    <t>AR CONDICIONADO 12.000 BTUS COM CAPACIDADE DE REFRIGERAÇÃO DE 12.000 BTU, TENSÃO 220 V, NIVEL DE RUÍDO INTERNO DE 57 DB. TIPO SPLIT HI HALL, CARACTERÍSTICAS ADICIONAIS 1  CICLO FRIO, SELO PROCEL E CONTROLE REMOTO SEM FIO.</t>
  </si>
  <si>
    <t>049.06.0188</t>
  </si>
  <si>
    <t>Lote: 13</t>
  </si>
  <si>
    <t>AR CONDICIONADO 9.000 BTUS COM CAPACIDADE DE REFRIGERAÇÃO DE 9.000 BTU, TENSÃO 220 V, NIVEL DE RUÍDO INTERNO DE 57 DB. TIPO SPLIT HI HALL, CARACTERÍSTICAS ADICIONAIS 1  CICLO FRIO, SELO PROCEL E CONTROLE REMOTO SEM FIO.</t>
  </si>
  <si>
    <t>049.06.0189</t>
  </si>
  <si>
    <t>Lote: 14</t>
  </si>
  <si>
    <t>MÁQUINA DE COSTURA OVERLOQUE-completa com mesa, pé de ferro e motor.
Maquina de Costura Overloque completa com mesa, pé de ferro e motor, ideal para malharia, confecções em geral de tecidos leves e médios. Tecidos leves e médios, aplicação de elástico em roupa intima, bermuda e manga de camiseta.
Com Máquina de ponto corrente;
Sistema automático de lubrificação;
Máquina de alta velocidade e baixo nível de ruído; 
Sistema de transporte simples por dentes impelentes, com diferencial;
Sistemas de ajuste de comprimento do ponto e diferencial de fácil manuseio;
Sistema de reservatório de silicone superior e inferior;
Protetor de olhos, dedos e correia;
Máquina de design moderno e funcional;
Passagem de linha identificada através de cores gravadas internamente;
Visor do nível e fluxo do óleo.
01 agulha;
03 linhas;
Comprimento máximo de 3,6 mm do ponto; 4 mm de largura do overloque; 
5500 pontos por minuto;
Elevação máxima do calcador de 6 mm;
Voltagem: Auto Volt (Troca de voltagem por chaveta no motor)
Garantia contra defeitos de fabricação e de assistência técnica por 1 ano, contra defeitos de funcionamento em condições normais de uso. O serviço de mão de obra dentro do prazo da garantia, só será gratuito se o cliente enviar ou trouxer o produto em nossa loja física.
Caberá a contratada entregar a máquina regulada, revisada, e com as linhas já passadas, bancada montada e ajustada, pronta para uso, onde o contratante não terá nenhum tipo de despesa com técnico mecânico e /ou montador.
Deverá conter garantia mínima de um ano contra defeitos de fabricação.
MÁQUINA DE COSTURA RETA INDUSTRIAL:
Máquina de Costura Reta Máquina de costura Industrial Nova, Tipo Reta, uma agulha, 4500rpm, lubrificação automática, ponto até 5 mm, completa com conjunto de montagem composto por: tampo de madeira revestido em fórmica impermeável, estante de ferro, motor importado (silencioso) 1/2hp 110/220 v com chave de reversão de voltagem e velocidade e acessórios para manutenção, com design moderno de fácil operação e alta velocidade. Utilizada como equipamento básico e fundamental, para qualquer segmento na indústria do vestuário, Bermuda, calça social, camisa, camiseta, malha, polo, saia, terno entre outros.
Informações Adicionais:
Máquina de ponto fixo;
Sistema automático de lubrificação;
Máquina de alta velocidade;
Sistema de levantamento do calcador por alavanca e joelheira;
Protetor de correia;
Sistema de lançadeira na horizontal de alta produtividade;
Transportes simples e regressivo com seletor de ajuste e retrocesso;
Estante com regulagem de altura;
Largura do Ponto até 5 mm.
Caberá a contratada entregar a máquina regulada, revisada, com cabeçote completo regulado, com portas fios e acessórios de montagens, já ajustada, pronta para uso, onde o contratante não terá nenhum tipo de despesa com técnico mecânico e /ou montador.
A Estante MONTADA composta por: Tampo de madeira revestida em fórmica impermeável, pé de ferro pintado por imersão e motor industrial.
Garantia do Produto:
Garantia contra defeitos de fabricação e de assistência técnica por 1 ano, contra defeitos de funcionamento em condições normais de uso.</t>
  </si>
  <si>
    <t>049.14.0037</t>
  </si>
  <si>
    <t>Lote: 15</t>
  </si>
  <si>
    <t>MÁQUINA DE COSTURA RETA INDUSTRIAL-Máquina de Costura Reta Máquina de costura Industrial Nova, Tipo Reta, uma agulha, 4500rpm, lubrificação automática, ponto até 5 mm, completa com conjunto de montagem composto por: tampo de madeira revestido em fórmica impermeável, estante de ferro, motor importado (silencioso) 1/2hp 110/220 v com chave de reversão de voltagem e velocidade e acessórios para manutenção, com design moderno de fácil operação e alta velocidade. Utilizada como equipamento básico e fundamental, para qualquer segmento na indústria do vestuário, Bermuda, calça social, camisa, camiseta, malha, polo, saia, terno entre outros.
Informações Adicionais:
Máquina de ponto fixo;
Sistema automático de lubrificação;
Máquina de alta velocidade;
Sistema de levantamento do calcador por alavanca e joelheira;
Protetor de correia;
Sistema de lançadeira na horizontal de alta produtividade;
Transportes simples e regressivo com seletor de ajuste e retrocesso;
Estante com regulagem de altura;
Largura do Ponto até 5 mm.
Caberá a contratada entregar a máquina regulada, revisada, com cabeçote completo regulado, com portas fios e acessórios de montagens, já ajustada, pronta para uso, onde o contratante não terá nenhum tipo de despesa com técnico mecânico e /ou montador.
A Estante MONTADA composta por: Tampo de madeira revestida em fórmica impermeável, pé de ferro pintado por imersão e motor industrial.
Garantia do Produto:
Garantia contra defeitos de fabricação e de assistência técnica por 1 ano, contra defeitos de funcionamento em condições normais de uso.</t>
  </si>
  <si>
    <t>049.14.0038</t>
  </si>
  <si>
    <t>Lote: 16</t>
  </si>
  <si>
    <t>APARELHO DE SMART TV LED 32-com Wi-Fi integrado, permitindo acesso à internet sem necessidade de nenhum acessório extra. Com recurso Screen Mirroring, e como o Connect Share Movie, que permite que você conecte um pen drive ou um disco rígido e curta filmes, fotos ou músicas! Efeito de som multi-surround. Tipo de tela LED, Recursos Smart. Polegada mínima de 32”. Deve ser aprovado pelo Inmetro e ter pelo menos 1 ano de garantia contra defeitos de fabricação.</t>
  </si>
  <si>
    <t>049.17.0086</t>
  </si>
  <si>
    <t>Lote: 17</t>
  </si>
  <si>
    <t>CAMA ELÉTRICA-com controle para comandos para repouso de paciente com movimentos elétricos de dorso e pernas, com grade, rodízios e freios. peso máximo 300kg. dimensões mínimas: 2,20 x 1,20 x 0,70m (comprimento x altura x largura). parâmetros exigidos: com movimentos elétricos de elevação de dorso, pés, elevação e trendelemburg. comando manual para o paciente e painel de controle para enfermagem. controle remoto com fio com acionamento através de botões de membrana, de fácil utilização com possibilidade de bloqueio dos comandos. comando reset, que consiste no reposicionamento automático do paciente na posição horizontal, permitindo manobras cardíacas de emergência.com peseira e cabeceira facilmente removíveis. equipamento deve ser totalmente blindado quanto a entrada e infiltração de água. movimento pernas (com articulação para joelho), sendo, portanto, o tampo divido em 04 partes. características de construção: estrutura em aço com pintura epóxi, com tampo em chapa de aço perfurado em material não oxidável ou com tratamento para evitar oxidação. grades laterais do mesmo material da estrutura da cama ou material plástico de alta resistência, dotado de sistema para abaixar o gradil quando necessário. proteção ao redor de material emborrachado ou similar protegendo contra batidas. rodízios de 3’ diâmetro (mínimo) blindados, sendo no mínimo dois com freios. 
acessórios: colchão de espuma nas dimensões da cama com densidade 33 espessura mínima de 14cm em material impermeável isento de látex. suporte de soro em aço inox. tensão de alimentação: 220 vac; frequência de alimentação: 60 hz. 01 cabo de alimentação de 3 condutores com terra. bateria para alimentação na falta de energia. garantia do fabricante de no mínimo 01 (um) ano de todas as peças, incluindo as manutenções preventivas. assistência técnica local (estado do rio de janeiro). exigências técnicas e normativas: iec 61010-1 - safety requirements for electrical equipment for measurement, control and laboratory use – part 1: general requirements. nbr iec 60601- 2-52 - equipamento eletromédico - parte 2-52: requisitos particulares para a segurança básica e o desempenho essencial das camas hospitalares.</t>
  </si>
  <si>
    <t>049.04.0304</t>
  </si>
  <si>
    <t>Lote: 18</t>
  </si>
  <si>
    <t>CAIXA DE SOM AMPLIFICADA-Características: portátil Bluetoofh com capacidade mínima de 500W RMS de potência, Mp3, USB, Auxiliar, LED, Microfone, Voltagem de 110/220V (bivolt automático), alto-falantes de no mínimo 15, luz indicadora de funcionamento, bateria recarregável, entrada para bateria externa de 12V, encaixe de tripé, alça de transporte, formato de áudio MP3, rádio AM, FM, entrada de áudio USB, P2, micro SD CARD, entrada auxiliar RCA, entrada para microfone P10, entrada para instrumentos P10, impedância 600 Ohms. Deve ser aprovado pelo Inmetro e ter pelo menos 1 ano de garantia contra defeitos de fabricação. Deve vir acompanhada dos seguintes: 01 caixa de som Bluetooth, 01 cabo alimentação, 01 cabo auxiliar, 01 microfone, 01 cabo para microfone e manual em português.</t>
  </si>
  <si>
    <t>049.17.0071</t>
  </si>
  <si>
    <t>Lote: 19</t>
  </si>
  <si>
    <t>No-break - tensão de entrada: (115v - 220v bivolt) | tensão de saída: (115v padrão brasileiro de plugues e tomadas (plugue nbr 14136 10a/250v pino de 4mm de diâmetro)) | potência: (700 va / 350 w) | fator de potência: (0,5) | forma de onda:-(senoidal aproximada) | número de tomadas: (4 tomadas padrão brasileiro de plugues e tomadas (plugue nbr 14136 10a/250v - pino de 4mm de diâmetro)) | estabilizador: (3 estágios) | bateria interna: (1x bateria 12 v 7ª)</t>
  </si>
  <si>
    <t>049.15.0019</t>
  </si>
  <si>
    <t>Lote: 20</t>
  </si>
  <si>
    <t>Instalação e assentamento de ar condicionado tipo Split de 9000 BTU'S, com 1 condensador e 1 evaporador,(vide fornecimento do aparelho na familia 18.030) inclusive acessorios de fixação,-exclusive alimentação eletrica e interligação ao condensador/evaporador(vide item 15..005.0255)</t>
  </si>
  <si>
    <t>047.74.0303</t>
  </si>
  <si>
    <t>Lote: 21</t>
  </si>
  <si>
    <t>Instalação e assentamento de ar condicionado tipo split 12.000 BTÚs, com 01 condensador e 1 evaporador,  (vide fornecimento do aparelho na família 18.030) inclusive acessórios de fixação</t>
  </si>
  <si>
    <t>047.74.0216</t>
  </si>
  <si>
    <t>Lote: 22</t>
  </si>
  <si>
    <t>Tubulação em cobre para interligação de split system ao condensador/evaporador, inclusive isolamento térmico, alimentação elétrica, conexões e fixação, para aparelhos até 48000 BTU´s</t>
  </si>
  <si>
    <t>048.25.0199</t>
  </si>
  <si>
    <t>METRO</t>
  </si>
  <si>
    <t>TOTAL DA PROPOSTA</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</si>
</sst>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 #,##0.0000_);_(* \(#,##0.0000\);_(* &quot;0,0000&quot;??_);_(@_)"/>
  </numFmts>
  <fonts count="42">
    <font>
      <sz val="11"/>
      <color theme="1"/>
      <name val="Calibri"/>
      <family val="2"/>
    </font>
    <font>
      <sz val="11"/>
      <color indexed="8"/>
      <name val="Calibri"/>
      <family val="2"/>
    </font>
    <font>
      <b/>
      <sz val="11"/>
      <color indexed="8"/>
      <name val="Calibri"/>
      <family val="2"/>
    </font>
    <font>
      <b/>
      <sz val="16"/>
      <color indexed="8"/>
      <name val="Calibri"/>
      <family val="2"/>
    </font>
    <font>
      <b/>
      <sz val="12"/>
      <color indexed="8"/>
      <name val="Calibri"/>
      <family val="2"/>
    </font>
    <font>
      <b/>
      <sz val="12"/>
      <color indexed="10"/>
      <name val="Calibri"/>
      <family val="2"/>
    </font>
    <font>
      <b/>
      <sz val="11"/>
      <color indexed="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6"/>
      <color theme="1"/>
      <name val="Calibri"/>
      <family val="2"/>
    </font>
    <font>
      <b/>
      <sz val="12"/>
      <color rgb="FF000000"/>
      <name val="Calibri"/>
      <family val="2"/>
    </font>
    <font>
      <b/>
      <sz val="12"/>
      <color rgb="FFFF0000"/>
      <name val="Calibri"/>
      <family val="2"/>
    </font>
    <font>
      <b/>
      <sz val="11"/>
      <color rgb="FF0000F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43" fontId="0" fillId="0" borderId="0" applyFont="0" applyFill="0" applyBorder="0" applyAlignment="0" applyProtection="0"/>
  </cellStyleXfs>
  <cellXfs count="12">
    <xf numFmtId="0" fontId="0" fillId="0" borderId="0" xfId="0" applyFont="1" applyAlignment="1">
      <alignment/>
    </xf>
    <xf numFmtId="0" fontId="0" fillId="0" borderId="0" xfId="0" applyAlignment="1">
      <alignment horizontal="left" vertical="center" wrapText="1"/>
    </xf>
    <xf numFmtId="0" fontId="38" fillId="0" borderId="0" xfId="0" applyFont="1" applyAlignment="1">
      <alignment horizontal="left" vertical="center" wrapText="1"/>
    </xf>
    <xf numFmtId="0" fontId="39" fillId="0" borderId="0" xfId="0" applyFont="1" applyAlignment="1" applyProtection="1">
      <alignment horizontal="left" vertical="center" wrapText="1"/>
      <protection locked="0"/>
    </xf>
    <xf numFmtId="0" fontId="39" fillId="0" borderId="0" xfId="0" applyFont="1" applyAlignment="1">
      <alignment horizontal="left" vertical="center" wrapText="1"/>
    </xf>
    <xf numFmtId="0" fontId="40" fillId="0" borderId="0" xfId="0" applyFont="1" applyAlignment="1">
      <alignment horizontal="left" vertical="center" wrapText="1"/>
    </xf>
    <xf numFmtId="0" fontId="41" fillId="0" borderId="0" xfId="0" applyFont="1" applyAlignment="1">
      <alignment horizontal="left" vertical="center" wrapText="1"/>
    </xf>
    <xf numFmtId="164" fontId="37" fillId="0" borderId="0" xfId="0" applyNumberFormat="1" applyFont="1" applyAlignment="1">
      <alignment horizontal="left" vertical="center" wrapText="1"/>
    </xf>
    <xf numFmtId="164" fontId="0" fillId="0" borderId="0" xfId="0" applyNumberFormat="1" applyAlignment="1" applyProtection="1">
      <alignment horizontal="left" vertical="center" wrapText="1"/>
      <protection locked="0"/>
    </xf>
    <xf numFmtId="0" fontId="0" fillId="0" borderId="0" xfId="0" applyAlignment="1" applyProtection="1">
      <alignment horizontal="left" vertical="center" wrapText="1"/>
      <protection locked="0"/>
    </xf>
    <xf numFmtId="164" fontId="0" fillId="0" borderId="0" xfId="0" applyNumberFormat="1" applyAlignment="1">
      <alignment horizontal="left" vertical="center" wrapText="1"/>
    </xf>
    <xf numFmtId="164" fontId="38" fillId="0" borderId="0" xfId="0" applyNumberFormat="1" applyFont="1" applyAlignment="1">
      <alignment horizontal="left"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76"/>
  <sheetViews>
    <sheetView tabSelected="1" zoomScalePageLayoutView="0" workbookViewId="0" topLeftCell="A1">
      <selection activeCell="L76" sqref="A1:L76"/>
    </sheetView>
  </sheetViews>
  <sheetFormatPr defaultColWidth="9.140625" defaultRowHeight="15"/>
  <cols>
    <col min="1" max="1" width="70.7109375" style="0" customWidth="1"/>
    <col min="2" max="2" width="17.7109375" style="0" customWidth="1"/>
    <col min="3" max="3" width="5.7109375" style="0" customWidth="1"/>
    <col min="4" max="6" width="18.7109375" style="0" customWidth="1"/>
    <col min="7" max="7" width="30.7109375" style="0" customWidth="1"/>
    <col min="8" max="8" width="25.7109375" style="0" customWidth="1"/>
    <col min="9" max="10" width="0" style="0" hidden="1" customWidth="1"/>
  </cols>
  <sheetData>
    <row r="1" spans="1:12" ht="21">
      <c r="A1" s="2" t="s">
        <v>0</v>
      </c>
      <c r="B1" s="1"/>
      <c r="C1" s="1"/>
      <c r="D1" s="1"/>
      <c r="E1" s="1"/>
      <c r="F1" s="1"/>
      <c r="G1" s="1"/>
      <c r="H1" s="1"/>
      <c r="I1" s="1"/>
      <c r="J1" s="1"/>
      <c r="K1" s="1"/>
      <c r="L1" s="1"/>
    </row>
    <row r="2" spans="1:12" ht="15">
      <c r="A2" s="1"/>
      <c r="B2" s="1"/>
      <c r="C2" s="1"/>
      <c r="D2" s="1"/>
      <c r="E2" s="1"/>
      <c r="F2" s="1"/>
      <c r="G2" s="1"/>
      <c r="H2" s="1"/>
      <c r="I2" s="1"/>
      <c r="J2" s="1"/>
      <c r="K2" s="1"/>
      <c r="L2" s="1"/>
    </row>
    <row r="3" spans="1:12" ht="15.75">
      <c r="A3" s="3" t="s">
        <v>1</v>
      </c>
      <c r="B3" s="3" t="s">
        <v>2</v>
      </c>
      <c r="C3" s="1"/>
      <c r="D3" s="3" t="s">
        <v>3</v>
      </c>
      <c r="E3" s="1"/>
      <c r="F3" s="1"/>
      <c r="G3" s="1"/>
      <c r="H3" s="1"/>
      <c r="I3" s="1">
        <v>1039</v>
      </c>
      <c r="J3" s="1"/>
      <c r="K3" s="1"/>
      <c r="L3" s="1"/>
    </row>
    <row r="4" spans="1:12" ht="15.75">
      <c r="A4" s="3" t="s">
        <v>4</v>
      </c>
      <c r="B4" s="1"/>
      <c r="C4" s="1"/>
      <c r="D4" s="1"/>
      <c r="E4" s="1"/>
      <c r="F4" s="1"/>
      <c r="G4" s="1"/>
      <c r="H4" s="1"/>
      <c r="I4" s="1"/>
      <c r="J4" s="1"/>
      <c r="K4" s="1"/>
      <c r="L4" s="1"/>
    </row>
    <row r="5" spans="1:12" ht="15.75">
      <c r="A5" s="4" t="s">
        <v>5</v>
      </c>
      <c r="B5" s="1"/>
      <c r="C5" s="1"/>
      <c r="D5" s="1"/>
      <c r="E5" s="1"/>
      <c r="F5" s="1"/>
      <c r="G5" s="1"/>
      <c r="H5" s="1"/>
      <c r="I5" s="1"/>
      <c r="J5" s="1"/>
      <c r="K5" s="1"/>
      <c r="L5" s="1"/>
    </row>
    <row r="6" spans="1:12" ht="15.75">
      <c r="A6" s="4" t="s">
        <v>6</v>
      </c>
      <c r="B6" s="1"/>
      <c r="C6" s="1"/>
      <c r="D6" s="1"/>
      <c r="E6" s="1"/>
      <c r="F6" s="1"/>
      <c r="G6" s="1"/>
      <c r="H6" s="1"/>
      <c r="I6" s="1"/>
      <c r="J6" s="1"/>
      <c r="K6" s="1"/>
      <c r="L6" s="1"/>
    </row>
    <row r="7" spans="1:12" ht="31.5">
      <c r="A7" s="5" t="s">
        <v>7</v>
      </c>
      <c r="B7" s="1"/>
      <c r="C7" s="1"/>
      <c r="D7" s="1"/>
      <c r="E7" s="1"/>
      <c r="F7" s="1"/>
      <c r="G7" s="1"/>
      <c r="H7" s="1"/>
      <c r="I7" s="1">
        <v>4</v>
      </c>
      <c r="J7" s="1"/>
      <c r="K7" s="1"/>
      <c r="L7" s="1"/>
    </row>
    <row r="8" spans="1:12" ht="45">
      <c r="A8" s="6" t="s">
        <v>8</v>
      </c>
      <c r="B8" s="6" t="s">
        <v>9</v>
      </c>
      <c r="C8" s="6" t="s">
        <v>10</v>
      </c>
      <c r="D8" s="6" t="s">
        <v>11</v>
      </c>
      <c r="E8" s="6" t="s">
        <v>12</v>
      </c>
      <c r="F8" s="6" t="s">
        <v>13</v>
      </c>
      <c r="G8" s="6" t="s">
        <v>14</v>
      </c>
      <c r="H8" s="6" t="s">
        <v>15</v>
      </c>
      <c r="I8" s="1"/>
      <c r="J8" s="1"/>
      <c r="K8" s="6" t="s">
        <v>16</v>
      </c>
      <c r="L8" s="1"/>
    </row>
    <row r="9" spans="1:12" ht="15">
      <c r="A9" s="1"/>
      <c r="B9" s="1"/>
      <c r="C9" s="1"/>
      <c r="D9" s="1"/>
      <c r="E9" s="1"/>
      <c r="F9" s="1"/>
      <c r="G9" s="1"/>
      <c r="H9" s="1"/>
      <c r="I9" s="1"/>
      <c r="J9" s="1"/>
      <c r="K9" s="1"/>
      <c r="L9" s="1"/>
    </row>
    <row r="10" spans="1:12" ht="15">
      <c r="A10" s="1" t="s">
        <v>17</v>
      </c>
      <c r="B10" s="1"/>
      <c r="C10" s="1"/>
      <c r="D10" s="1"/>
      <c r="E10" s="1"/>
      <c r="F10" s="1"/>
      <c r="G10" s="1"/>
      <c r="H10" s="1"/>
      <c r="I10" s="1"/>
      <c r="J10" s="1"/>
      <c r="K10" s="1"/>
      <c r="L10" s="1"/>
    </row>
    <row r="11" spans="1:12" ht="75">
      <c r="A11" s="1" t="s">
        <v>18</v>
      </c>
      <c r="B11" s="1" t="s">
        <v>19</v>
      </c>
      <c r="C11" s="1">
        <v>1</v>
      </c>
      <c r="D11" s="7">
        <v>2</v>
      </c>
      <c r="E11" s="1" t="s">
        <v>20</v>
      </c>
      <c r="F11" s="8">
        <v>0</v>
      </c>
      <c r="G11" s="9"/>
      <c r="H11" s="10">
        <f>D11*F11</f>
        <v>0</v>
      </c>
      <c r="I11" s="1">
        <v>70862</v>
      </c>
      <c r="J11" s="1"/>
      <c r="K11" s="10">
        <f>SUM(H11:H11)</f>
        <v>0</v>
      </c>
      <c r="L11" s="1"/>
    </row>
    <row r="12" spans="1:12" ht="15">
      <c r="A12" s="1"/>
      <c r="B12" s="1"/>
      <c r="C12" s="1"/>
      <c r="D12" s="1"/>
      <c r="E12" s="1"/>
      <c r="F12" s="1"/>
      <c r="G12" s="1"/>
      <c r="H12" s="1"/>
      <c r="I12" s="1"/>
      <c r="J12" s="1"/>
      <c r="K12" s="1"/>
      <c r="L12" s="1"/>
    </row>
    <row r="13" spans="1:12" ht="15">
      <c r="A13" s="1" t="s">
        <v>21</v>
      </c>
      <c r="B13" s="1"/>
      <c r="C13" s="1"/>
      <c r="D13" s="1"/>
      <c r="E13" s="1"/>
      <c r="F13" s="1"/>
      <c r="G13" s="1"/>
      <c r="H13" s="1"/>
      <c r="I13" s="1"/>
      <c r="J13" s="1"/>
      <c r="K13" s="1"/>
      <c r="L13" s="1"/>
    </row>
    <row r="14" spans="1:12" ht="60">
      <c r="A14" s="1" t="s">
        <v>22</v>
      </c>
      <c r="B14" s="1" t="s">
        <v>23</v>
      </c>
      <c r="C14" s="1">
        <v>2</v>
      </c>
      <c r="D14" s="7">
        <v>12</v>
      </c>
      <c r="E14" s="1" t="s">
        <v>20</v>
      </c>
      <c r="F14" s="8">
        <v>0</v>
      </c>
      <c r="G14" s="9"/>
      <c r="H14" s="10">
        <f>D14*F14</f>
        <v>0</v>
      </c>
      <c r="I14" s="1">
        <v>70866</v>
      </c>
      <c r="J14" s="1"/>
      <c r="K14" s="10">
        <f>SUM(H14:H14)</f>
        <v>0</v>
      </c>
      <c r="L14" s="1"/>
    </row>
    <row r="15" spans="1:12" ht="15">
      <c r="A15" s="1"/>
      <c r="B15" s="1"/>
      <c r="C15" s="1"/>
      <c r="D15" s="1"/>
      <c r="E15" s="1"/>
      <c r="F15" s="1"/>
      <c r="G15" s="1"/>
      <c r="H15" s="1"/>
      <c r="I15" s="1"/>
      <c r="J15" s="1"/>
      <c r="K15" s="1"/>
      <c r="L15" s="1"/>
    </row>
    <row r="16" spans="1:12" ht="15">
      <c r="A16" s="1" t="s">
        <v>24</v>
      </c>
      <c r="B16" s="1"/>
      <c r="C16" s="1"/>
      <c r="D16" s="1"/>
      <c r="E16" s="1"/>
      <c r="F16" s="1"/>
      <c r="G16" s="1"/>
      <c r="H16" s="1"/>
      <c r="I16" s="1"/>
      <c r="J16" s="1"/>
      <c r="K16" s="1"/>
      <c r="L16" s="1"/>
    </row>
    <row r="17" spans="1:12" ht="75">
      <c r="A17" s="1" t="s">
        <v>25</v>
      </c>
      <c r="B17" s="1" t="s">
        <v>26</v>
      </c>
      <c r="C17" s="1">
        <v>3</v>
      </c>
      <c r="D17" s="7">
        <v>20</v>
      </c>
      <c r="E17" s="1" t="s">
        <v>20</v>
      </c>
      <c r="F17" s="8">
        <v>0</v>
      </c>
      <c r="G17" s="9"/>
      <c r="H17" s="10">
        <f>D17*F17</f>
        <v>0</v>
      </c>
      <c r="I17" s="1">
        <v>70868</v>
      </c>
      <c r="J17" s="1"/>
      <c r="K17" s="10">
        <f>SUM(H17:H17)</f>
        <v>0</v>
      </c>
      <c r="L17" s="1"/>
    </row>
    <row r="18" spans="1:12" ht="15">
      <c r="A18" s="1"/>
      <c r="B18" s="1"/>
      <c r="C18" s="1"/>
      <c r="D18" s="1"/>
      <c r="E18" s="1"/>
      <c r="F18" s="1"/>
      <c r="G18" s="1"/>
      <c r="H18" s="1"/>
      <c r="I18" s="1"/>
      <c r="J18" s="1"/>
      <c r="K18" s="1"/>
      <c r="L18" s="1"/>
    </row>
    <row r="19" spans="1:12" ht="15">
      <c r="A19" s="1" t="s">
        <v>27</v>
      </c>
      <c r="B19" s="1"/>
      <c r="C19" s="1"/>
      <c r="D19" s="1"/>
      <c r="E19" s="1"/>
      <c r="F19" s="1"/>
      <c r="G19" s="1"/>
      <c r="H19" s="1"/>
      <c r="I19" s="1"/>
      <c r="J19" s="1"/>
      <c r="K19" s="1"/>
      <c r="L19" s="1"/>
    </row>
    <row r="20" spans="1:12" ht="120">
      <c r="A20" s="1" t="s">
        <v>28</v>
      </c>
      <c r="B20" s="1" t="s">
        <v>29</v>
      </c>
      <c r="C20" s="1">
        <v>4</v>
      </c>
      <c r="D20" s="7">
        <v>5</v>
      </c>
      <c r="E20" s="1" t="s">
        <v>20</v>
      </c>
      <c r="F20" s="8">
        <v>0</v>
      </c>
      <c r="G20" s="9"/>
      <c r="H20" s="10">
        <f>D20*F20</f>
        <v>0</v>
      </c>
      <c r="I20" s="1">
        <v>70879</v>
      </c>
      <c r="J20" s="1"/>
      <c r="K20" s="10">
        <f>SUM(H20:H20)</f>
        <v>0</v>
      </c>
      <c r="L20" s="1"/>
    </row>
    <row r="21" spans="1:12" ht="15">
      <c r="A21" s="1"/>
      <c r="B21" s="1"/>
      <c r="C21" s="1"/>
      <c r="D21" s="1"/>
      <c r="E21" s="1"/>
      <c r="F21" s="1"/>
      <c r="G21" s="1"/>
      <c r="H21" s="1"/>
      <c r="I21" s="1"/>
      <c r="J21" s="1"/>
      <c r="K21" s="1"/>
      <c r="L21" s="1"/>
    </row>
    <row r="22" spans="1:12" ht="15">
      <c r="A22" s="1" t="s">
        <v>30</v>
      </c>
      <c r="B22" s="1"/>
      <c r="C22" s="1"/>
      <c r="D22" s="1"/>
      <c r="E22" s="1"/>
      <c r="F22" s="1"/>
      <c r="G22" s="1"/>
      <c r="H22" s="1"/>
      <c r="I22" s="1"/>
      <c r="J22" s="1"/>
      <c r="K22" s="1"/>
      <c r="L22" s="1"/>
    </row>
    <row r="23" spans="1:12" ht="150">
      <c r="A23" s="1" t="s">
        <v>31</v>
      </c>
      <c r="B23" s="1" t="s">
        <v>32</v>
      </c>
      <c r="C23" s="1">
        <v>5</v>
      </c>
      <c r="D23" s="7">
        <v>1</v>
      </c>
      <c r="E23" s="1" t="s">
        <v>20</v>
      </c>
      <c r="F23" s="8">
        <v>0</v>
      </c>
      <c r="G23" s="9"/>
      <c r="H23" s="10">
        <f>D23*F23</f>
        <v>0</v>
      </c>
      <c r="I23" s="1">
        <v>70870</v>
      </c>
      <c r="J23" s="1"/>
      <c r="K23" s="10">
        <f>SUM(H23:H23)</f>
        <v>0</v>
      </c>
      <c r="L23" s="1"/>
    </row>
    <row r="24" spans="1:12" ht="15">
      <c r="A24" s="1"/>
      <c r="B24" s="1"/>
      <c r="C24" s="1"/>
      <c r="D24" s="1"/>
      <c r="E24" s="1"/>
      <c r="F24" s="1"/>
      <c r="G24" s="1"/>
      <c r="H24" s="1"/>
      <c r="I24" s="1"/>
      <c r="J24" s="1"/>
      <c r="K24" s="1"/>
      <c r="L24" s="1"/>
    </row>
    <row r="25" spans="1:12" ht="15">
      <c r="A25" s="1" t="s">
        <v>33</v>
      </c>
      <c r="B25" s="1"/>
      <c r="C25" s="1"/>
      <c r="D25" s="1"/>
      <c r="E25" s="1"/>
      <c r="F25" s="1"/>
      <c r="G25" s="1"/>
      <c r="H25" s="1"/>
      <c r="I25" s="1"/>
      <c r="J25" s="1"/>
      <c r="K25" s="1"/>
      <c r="L25" s="1"/>
    </row>
    <row r="26" spans="1:12" ht="180">
      <c r="A26" s="1" t="s">
        <v>34</v>
      </c>
      <c r="B26" s="1" t="s">
        <v>35</v>
      </c>
      <c r="C26" s="1">
        <v>6</v>
      </c>
      <c r="D26" s="7">
        <v>1</v>
      </c>
      <c r="E26" s="1" t="s">
        <v>20</v>
      </c>
      <c r="F26" s="8">
        <v>0</v>
      </c>
      <c r="G26" s="9"/>
      <c r="H26" s="10">
        <f>D26*F26</f>
        <v>0</v>
      </c>
      <c r="I26" s="1">
        <v>70875</v>
      </c>
      <c r="J26" s="1"/>
      <c r="K26" s="10">
        <f>SUM(H26:H26)</f>
        <v>0</v>
      </c>
      <c r="L26" s="1"/>
    </row>
    <row r="27" spans="1:12" ht="15">
      <c r="A27" s="1"/>
      <c r="B27" s="1"/>
      <c r="C27" s="1"/>
      <c r="D27" s="1"/>
      <c r="E27" s="1"/>
      <c r="F27" s="1"/>
      <c r="G27" s="1"/>
      <c r="H27" s="1"/>
      <c r="I27" s="1"/>
      <c r="J27" s="1"/>
      <c r="K27" s="1"/>
      <c r="L27" s="1"/>
    </row>
    <row r="28" spans="1:12" ht="15">
      <c r="A28" s="1" t="s">
        <v>36</v>
      </c>
      <c r="B28" s="1"/>
      <c r="C28" s="1"/>
      <c r="D28" s="1"/>
      <c r="E28" s="1"/>
      <c r="F28" s="1"/>
      <c r="G28" s="1"/>
      <c r="H28" s="1"/>
      <c r="I28" s="1"/>
      <c r="J28" s="1"/>
      <c r="K28" s="1"/>
      <c r="L28" s="1"/>
    </row>
    <row r="29" spans="1:12" ht="75">
      <c r="A29" s="1" t="s">
        <v>37</v>
      </c>
      <c r="B29" s="1" t="s">
        <v>38</v>
      </c>
      <c r="C29" s="1">
        <v>7</v>
      </c>
      <c r="D29" s="7">
        <v>1</v>
      </c>
      <c r="E29" s="1" t="s">
        <v>20</v>
      </c>
      <c r="F29" s="8">
        <v>0</v>
      </c>
      <c r="G29" s="9"/>
      <c r="H29" s="10">
        <f>D29*F29</f>
        <v>0</v>
      </c>
      <c r="I29" s="1">
        <v>70867</v>
      </c>
      <c r="J29" s="1"/>
      <c r="K29" s="10">
        <f>SUM(H29:H29)</f>
        <v>0</v>
      </c>
      <c r="L29" s="1"/>
    </row>
    <row r="30" spans="1:12" ht="15">
      <c r="A30" s="1"/>
      <c r="B30" s="1"/>
      <c r="C30" s="1"/>
      <c r="D30" s="1"/>
      <c r="E30" s="1"/>
      <c r="F30" s="1"/>
      <c r="G30" s="1"/>
      <c r="H30" s="1"/>
      <c r="I30" s="1"/>
      <c r="J30" s="1"/>
      <c r="K30" s="1"/>
      <c r="L30" s="1"/>
    </row>
    <row r="31" spans="1:12" ht="15">
      <c r="A31" s="1" t="s">
        <v>39</v>
      </c>
      <c r="B31" s="1"/>
      <c r="C31" s="1"/>
      <c r="D31" s="1"/>
      <c r="E31" s="1"/>
      <c r="F31" s="1"/>
      <c r="G31" s="1"/>
      <c r="H31" s="1"/>
      <c r="I31" s="1"/>
      <c r="J31" s="1"/>
      <c r="K31" s="1"/>
      <c r="L31" s="1"/>
    </row>
    <row r="32" spans="1:12" ht="105">
      <c r="A32" s="1" t="s">
        <v>40</v>
      </c>
      <c r="B32" s="1" t="s">
        <v>41</v>
      </c>
      <c r="C32" s="1">
        <v>8</v>
      </c>
      <c r="D32" s="7">
        <v>1</v>
      </c>
      <c r="E32" s="1" t="s">
        <v>20</v>
      </c>
      <c r="F32" s="8">
        <v>0</v>
      </c>
      <c r="G32" s="9"/>
      <c r="H32" s="10">
        <f>D32*F32</f>
        <v>0</v>
      </c>
      <c r="I32" s="1">
        <v>70876</v>
      </c>
      <c r="J32" s="1"/>
      <c r="K32" s="10">
        <f>SUM(H32:H32)</f>
        <v>0</v>
      </c>
      <c r="L32" s="1"/>
    </row>
    <row r="33" spans="1:12" ht="15">
      <c r="A33" s="1"/>
      <c r="B33" s="1"/>
      <c r="C33" s="1"/>
      <c r="D33" s="1"/>
      <c r="E33" s="1"/>
      <c r="F33" s="1"/>
      <c r="G33" s="1"/>
      <c r="H33" s="1"/>
      <c r="I33" s="1"/>
      <c r="J33" s="1"/>
      <c r="K33" s="1"/>
      <c r="L33" s="1"/>
    </row>
    <row r="34" spans="1:12" ht="15">
      <c r="A34" s="1" t="s">
        <v>42</v>
      </c>
      <c r="B34" s="1"/>
      <c r="C34" s="1"/>
      <c r="D34" s="1"/>
      <c r="E34" s="1"/>
      <c r="F34" s="1"/>
      <c r="G34" s="1"/>
      <c r="H34" s="1"/>
      <c r="I34" s="1"/>
      <c r="J34" s="1"/>
      <c r="K34" s="1"/>
      <c r="L34" s="1"/>
    </row>
    <row r="35" spans="1:12" ht="409.5">
      <c r="A35" s="1" t="s">
        <v>43</v>
      </c>
      <c r="B35" s="1" t="s">
        <v>44</v>
      </c>
      <c r="C35" s="1">
        <v>9</v>
      </c>
      <c r="D35" s="7">
        <v>1</v>
      </c>
      <c r="E35" s="1" t="s">
        <v>20</v>
      </c>
      <c r="F35" s="8">
        <v>0</v>
      </c>
      <c r="G35" s="9"/>
      <c r="H35" s="10">
        <f>D35*F35</f>
        <v>0</v>
      </c>
      <c r="I35" s="1">
        <v>70869</v>
      </c>
      <c r="J35" s="1"/>
      <c r="K35" s="10">
        <f>SUM(H35:H35)</f>
        <v>0</v>
      </c>
      <c r="L35" s="1"/>
    </row>
    <row r="36" spans="1:12" ht="15">
      <c r="A36" s="1"/>
      <c r="B36" s="1"/>
      <c r="C36" s="1"/>
      <c r="D36" s="1"/>
      <c r="E36" s="1"/>
      <c r="F36" s="1"/>
      <c r="G36" s="1"/>
      <c r="H36" s="1"/>
      <c r="I36" s="1"/>
      <c r="J36" s="1"/>
      <c r="K36" s="1"/>
      <c r="L36" s="1"/>
    </row>
    <row r="37" spans="1:12" ht="15">
      <c r="A37" s="1" t="s">
        <v>45</v>
      </c>
      <c r="B37" s="1"/>
      <c r="C37" s="1"/>
      <c r="D37" s="1"/>
      <c r="E37" s="1"/>
      <c r="F37" s="1"/>
      <c r="G37" s="1"/>
      <c r="H37" s="1"/>
      <c r="I37" s="1"/>
      <c r="J37" s="1"/>
      <c r="K37" s="1"/>
      <c r="L37" s="1"/>
    </row>
    <row r="38" spans="1:12" ht="375">
      <c r="A38" s="1" t="s">
        <v>46</v>
      </c>
      <c r="B38" s="1" t="s">
        <v>47</v>
      </c>
      <c r="C38" s="1">
        <v>10</v>
      </c>
      <c r="D38" s="7">
        <v>1</v>
      </c>
      <c r="E38" s="1" t="s">
        <v>20</v>
      </c>
      <c r="F38" s="8">
        <v>0</v>
      </c>
      <c r="G38" s="9"/>
      <c r="H38" s="10">
        <f>D38*F38</f>
        <v>0</v>
      </c>
      <c r="I38" s="1">
        <v>67757</v>
      </c>
      <c r="J38" s="1"/>
      <c r="K38" s="10">
        <f>SUM(H38:H38)</f>
        <v>0</v>
      </c>
      <c r="L38" s="1"/>
    </row>
    <row r="39" spans="1:12" ht="15">
      <c r="A39" s="1"/>
      <c r="B39" s="1"/>
      <c r="C39" s="1"/>
      <c r="D39" s="1"/>
      <c r="E39" s="1"/>
      <c r="F39" s="1"/>
      <c r="G39" s="1"/>
      <c r="H39" s="1"/>
      <c r="I39" s="1"/>
      <c r="J39" s="1"/>
      <c r="K39" s="1"/>
      <c r="L39" s="1"/>
    </row>
    <row r="40" spans="1:12" ht="15">
      <c r="A40" s="1" t="s">
        <v>48</v>
      </c>
      <c r="B40" s="1"/>
      <c r="C40" s="1"/>
      <c r="D40" s="1"/>
      <c r="E40" s="1"/>
      <c r="F40" s="1"/>
      <c r="G40" s="1"/>
      <c r="H40" s="1"/>
      <c r="I40" s="1"/>
      <c r="J40" s="1"/>
      <c r="K40" s="1"/>
      <c r="L40" s="1"/>
    </row>
    <row r="41" spans="1:12" ht="120">
      <c r="A41" s="1" t="s">
        <v>49</v>
      </c>
      <c r="B41" s="1" t="s">
        <v>50</v>
      </c>
      <c r="C41" s="1">
        <v>11</v>
      </c>
      <c r="D41" s="7">
        <v>1</v>
      </c>
      <c r="E41" s="1" t="s">
        <v>20</v>
      </c>
      <c r="F41" s="8">
        <v>0</v>
      </c>
      <c r="G41" s="9"/>
      <c r="H41" s="10">
        <f>D41*F41</f>
        <v>0</v>
      </c>
      <c r="I41" s="1">
        <v>70874</v>
      </c>
      <c r="J41" s="1"/>
      <c r="K41" s="10">
        <f>SUM(H41:H41)</f>
        <v>0</v>
      </c>
      <c r="L41" s="1"/>
    </row>
    <row r="42" spans="1:12" ht="15">
      <c r="A42" s="1"/>
      <c r="B42" s="1"/>
      <c r="C42" s="1"/>
      <c r="D42" s="1"/>
      <c r="E42" s="1"/>
      <c r="F42" s="1"/>
      <c r="G42" s="1"/>
      <c r="H42" s="1"/>
      <c r="I42" s="1"/>
      <c r="J42" s="1"/>
      <c r="K42" s="1"/>
      <c r="L42" s="1"/>
    </row>
    <row r="43" spans="1:12" ht="15">
      <c r="A43" s="1" t="s">
        <v>51</v>
      </c>
      <c r="B43" s="1"/>
      <c r="C43" s="1"/>
      <c r="D43" s="1"/>
      <c r="E43" s="1"/>
      <c r="F43" s="1"/>
      <c r="G43" s="1"/>
      <c r="H43" s="1"/>
      <c r="I43" s="1"/>
      <c r="J43" s="1"/>
      <c r="K43" s="1"/>
      <c r="L43" s="1"/>
    </row>
    <row r="44" spans="1:12" ht="60">
      <c r="A44" s="1" t="s">
        <v>52</v>
      </c>
      <c r="B44" s="1" t="s">
        <v>53</v>
      </c>
      <c r="C44" s="1">
        <v>12</v>
      </c>
      <c r="D44" s="7">
        <v>2</v>
      </c>
      <c r="E44" s="1" t="s">
        <v>20</v>
      </c>
      <c r="F44" s="8">
        <v>0</v>
      </c>
      <c r="G44" s="9"/>
      <c r="H44" s="10">
        <f>D44*F44</f>
        <v>0</v>
      </c>
      <c r="I44" s="1">
        <v>71594</v>
      </c>
      <c r="J44" s="1"/>
      <c r="K44" s="10">
        <f>SUM(H44:H44)</f>
        <v>0</v>
      </c>
      <c r="L44" s="1"/>
    </row>
    <row r="45" spans="1:12" ht="15">
      <c r="A45" s="1"/>
      <c r="B45" s="1"/>
      <c r="C45" s="1"/>
      <c r="D45" s="1"/>
      <c r="E45" s="1"/>
      <c r="F45" s="1"/>
      <c r="G45" s="1"/>
      <c r="H45" s="1"/>
      <c r="I45" s="1"/>
      <c r="J45" s="1"/>
      <c r="K45" s="1"/>
      <c r="L45" s="1"/>
    </row>
    <row r="46" spans="1:12" ht="15">
      <c r="A46" s="1" t="s">
        <v>54</v>
      </c>
      <c r="B46" s="1"/>
      <c r="C46" s="1"/>
      <c r="D46" s="1"/>
      <c r="E46" s="1"/>
      <c r="F46" s="1"/>
      <c r="G46" s="1"/>
      <c r="H46" s="1"/>
      <c r="I46" s="1"/>
      <c r="J46" s="1"/>
      <c r="K46" s="1"/>
      <c r="L46" s="1"/>
    </row>
    <row r="47" spans="1:12" ht="60">
      <c r="A47" s="1" t="s">
        <v>55</v>
      </c>
      <c r="B47" s="1" t="s">
        <v>56</v>
      </c>
      <c r="C47" s="1">
        <v>13</v>
      </c>
      <c r="D47" s="7">
        <v>2</v>
      </c>
      <c r="E47" s="1" t="s">
        <v>20</v>
      </c>
      <c r="F47" s="8">
        <v>0</v>
      </c>
      <c r="G47" s="9"/>
      <c r="H47" s="10">
        <f>D47*F47</f>
        <v>0</v>
      </c>
      <c r="I47" s="1">
        <v>71595</v>
      </c>
      <c r="J47" s="1"/>
      <c r="K47" s="10">
        <f>SUM(H47:H47)</f>
        <v>0</v>
      </c>
      <c r="L47" s="1"/>
    </row>
    <row r="48" spans="1:12" ht="15">
      <c r="A48" s="1"/>
      <c r="B48" s="1"/>
      <c r="C48" s="1"/>
      <c r="D48" s="1"/>
      <c r="E48" s="1"/>
      <c r="F48" s="1"/>
      <c r="G48" s="1"/>
      <c r="H48" s="1"/>
      <c r="I48" s="1"/>
      <c r="J48" s="1"/>
      <c r="K48" s="1"/>
      <c r="L48" s="1"/>
    </row>
    <row r="49" spans="1:12" ht="15">
      <c r="A49" s="1" t="s">
        <v>57</v>
      </c>
      <c r="B49" s="1"/>
      <c r="C49" s="1"/>
      <c r="D49" s="1"/>
      <c r="E49" s="1"/>
      <c r="F49" s="1"/>
      <c r="G49" s="1"/>
      <c r="H49" s="1"/>
      <c r="I49" s="1"/>
      <c r="J49" s="1"/>
      <c r="K49" s="1"/>
      <c r="L49" s="1"/>
    </row>
    <row r="50" spans="1:12" ht="409.5">
      <c r="A50" s="1" t="s">
        <v>58</v>
      </c>
      <c r="B50" s="1" t="s">
        <v>59</v>
      </c>
      <c r="C50" s="1">
        <v>14</v>
      </c>
      <c r="D50" s="7">
        <v>1</v>
      </c>
      <c r="E50" s="1" t="s">
        <v>20</v>
      </c>
      <c r="F50" s="8">
        <v>0</v>
      </c>
      <c r="G50" s="9"/>
      <c r="H50" s="10">
        <f>D50*F50</f>
        <v>0</v>
      </c>
      <c r="I50" s="1">
        <v>70871</v>
      </c>
      <c r="J50" s="1"/>
      <c r="K50" s="10">
        <f>SUM(H50:H50)</f>
        <v>0</v>
      </c>
      <c r="L50" s="1"/>
    </row>
    <row r="51" spans="1:12" ht="15">
      <c r="A51" s="1"/>
      <c r="B51" s="1"/>
      <c r="C51" s="1"/>
      <c r="D51" s="1"/>
      <c r="E51" s="1"/>
      <c r="F51" s="1"/>
      <c r="G51" s="1"/>
      <c r="H51" s="1"/>
      <c r="I51" s="1"/>
      <c r="J51" s="1"/>
      <c r="K51" s="1"/>
      <c r="L51" s="1"/>
    </row>
    <row r="52" spans="1:12" ht="15">
      <c r="A52" s="1" t="s">
        <v>60</v>
      </c>
      <c r="B52" s="1"/>
      <c r="C52" s="1"/>
      <c r="D52" s="1"/>
      <c r="E52" s="1"/>
      <c r="F52" s="1"/>
      <c r="G52" s="1"/>
      <c r="H52" s="1"/>
      <c r="I52" s="1"/>
      <c r="J52" s="1"/>
      <c r="K52" s="1"/>
      <c r="L52" s="1"/>
    </row>
    <row r="53" spans="1:12" ht="409.5">
      <c r="A53" s="1" t="s">
        <v>61</v>
      </c>
      <c r="B53" s="1" t="s">
        <v>62</v>
      </c>
      <c r="C53" s="1">
        <v>15</v>
      </c>
      <c r="D53" s="7">
        <v>1</v>
      </c>
      <c r="E53" s="1" t="s">
        <v>20</v>
      </c>
      <c r="F53" s="8">
        <v>0</v>
      </c>
      <c r="G53" s="9"/>
      <c r="H53" s="10">
        <f>D53*F53</f>
        <v>0</v>
      </c>
      <c r="I53" s="1">
        <v>70880</v>
      </c>
      <c r="J53" s="1"/>
      <c r="K53" s="10">
        <f>SUM(H53:H53)</f>
        <v>0</v>
      </c>
      <c r="L53" s="1"/>
    </row>
    <row r="54" spans="1:12" ht="15">
      <c r="A54" s="1"/>
      <c r="B54" s="1"/>
      <c r="C54" s="1"/>
      <c r="D54" s="1"/>
      <c r="E54" s="1"/>
      <c r="F54" s="1"/>
      <c r="G54" s="1"/>
      <c r="H54" s="1"/>
      <c r="I54" s="1"/>
      <c r="J54" s="1"/>
      <c r="K54" s="1"/>
      <c r="L54" s="1"/>
    </row>
    <row r="55" spans="1:12" ht="15">
      <c r="A55" s="1" t="s">
        <v>63</v>
      </c>
      <c r="B55" s="1"/>
      <c r="C55" s="1"/>
      <c r="D55" s="1"/>
      <c r="E55" s="1"/>
      <c r="F55" s="1"/>
      <c r="G55" s="1"/>
      <c r="H55" s="1"/>
      <c r="I55" s="1"/>
      <c r="J55" s="1"/>
      <c r="K55" s="1"/>
      <c r="L55" s="1"/>
    </row>
    <row r="56" spans="1:12" ht="105">
      <c r="A56" s="1" t="s">
        <v>64</v>
      </c>
      <c r="B56" s="1" t="s">
        <v>65</v>
      </c>
      <c r="C56" s="1">
        <v>16</v>
      </c>
      <c r="D56" s="7">
        <v>3</v>
      </c>
      <c r="E56" s="1" t="s">
        <v>20</v>
      </c>
      <c r="F56" s="8">
        <v>0</v>
      </c>
      <c r="G56" s="9"/>
      <c r="H56" s="10">
        <f>D56*F56</f>
        <v>0</v>
      </c>
      <c r="I56" s="1">
        <v>70863</v>
      </c>
      <c r="J56" s="1"/>
      <c r="K56" s="10">
        <f>SUM(H56:H56)</f>
        <v>0</v>
      </c>
      <c r="L56" s="1"/>
    </row>
    <row r="57" spans="1:12" ht="15">
      <c r="A57" s="1"/>
      <c r="B57" s="1"/>
      <c r="C57" s="1"/>
      <c r="D57" s="1"/>
      <c r="E57" s="1"/>
      <c r="F57" s="1"/>
      <c r="G57" s="1"/>
      <c r="H57" s="1"/>
      <c r="I57" s="1"/>
      <c r="J57" s="1"/>
      <c r="K57" s="1"/>
      <c r="L57" s="1"/>
    </row>
    <row r="58" spans="1:12" ht="15">
      <c r="A58" s="1" t="s">
        <v>66</v>
      </c>
      <c r="B58" s="1"/>
      <c r="C58" s="1"/>
      <c r="D58" s="1"/>
      <c r="E58" s="1"/>
      <c r="F58" s="1"/>
      <c r="G58" s="1"/>
      <c r="H58" s="1"/>
      <c r="I58" s="1"/>
      <c r="J58" s="1"/>
      <c r="K58" s="1"/>
      <c r="L58" s="1"/>
    </row>
    <row r="59" spans="1:12" ht="409.5">
      <c r="A59" s="1" t="s">
        <v>67</v>
      </c>
      <c r="B59" s="1" t="s">
        <v>68</v>
      </c>
      <c r="C59" s="1">
        <v>17</v>
      </c>
      <c r="D59" s="7">
        <v>5</v>
      </c>
      <c r="E59" s="1" t="s">
        <v>20</v>
      </c>
      <c r="F59" s="8">
        <v>0</v>
      </c>
      <c r="G59" s="9"/>
      <c r="H59" s="10">
        <f>D59*F59</f>
        <v>0</v>
      </c>
      <c r="I59" s="1">
        <v>70864</v>
      </c>
      <c r="J59" s="1"/>
      <c r="K59" s="10">
        <f>SUM(H59:H59)</f>
        <v>0</v>
      </c>
      <c r="L59" s="1"/>
    </row>
    <row r="60" spans="1:12" ht="15">
      <c r="A60" s="1"/>
      <c r="B60" s="1"/>
      <c r="C60" s="1"/>
      <c r="D60" s="1"/>
      <c r="E60" s="1"/>
      <c r="F60" s="1"/>
      <c r="G60" s="1"/>
      <c r="H60" s="1"/>
      <c r="I60" s="1"/>
      <c r="J60" s="1"/>
      <c r="K60" s="1"/>
      <c r="L60" s="1"/>
    </row>
    <row r="61" spans="1:12" ht="15">
      <c r="A61" s="1" t="s">
        <v>69</v>
      </c>
      <c r="B61" s="1"/>
      <c r="C61" s="1"/>
      <c r="D61" s="1"/>
      <c r="E61" s="1"/>
      <c r="F61" s="1"/>
      <c r="G61" s="1"/>
      <c r="H61" s="1"/>
      <c r="I61" s="1"/>
      <c r="J61" s="1"/>
      <c r="K61" s="1"/>
      <c r="L61" s="1"/>
    </row>
    <row r="62" spans="1:12" ht="165">
      <c r="A62" s="1" t="s">
        <v>70</v>
      </c>
      <c r="B62" s="1" t="s">
        <v>71</v>
      </c>
      <c r="C62" s="1">
        <v>18</v>
      </c>
      <c r="D62" s="7">
        <v>1</v>
      </c>
      <c r="E62" s="1" t="s">
        <v>20</v>
      </c>
      <c r="F62" s="8">
        <v>0</v>
      </c>
      <c r="G62" s="9"/>
      <c r="H62" s="10">
        <f>D62*F62</f>
        <v>0</v>
      </c>
      <c r="I62" s="1">
        <v>66389</v>
      </c>
      <c r="J62" s="1"/>
      <c r="K62" s="10">
        <f>SUM(H62:H62)</f>
        <v>0</v>
      </c>
      <c r="L62" s="1"/>
    </row>
    <row r="63" spans="1:12" ht="15">
      <c r="A63" s="1"/>
      <c r="B63" s="1"/>
      <c r="C63" s="1"/>
      <c r="D63" s="1"/>
      <c r="E63" s="1"/>
      <c r="F63" s="1"/>
      <c r="G63" s="1"/>
      <c r="H63" s="1"/>
      <c r="I63" s="1"/>
      <c r="J63" s="1"/>
      <c r="K63" s="1"/>
      <c r="L63" s="1"/>
    </row>
    <row r="64" spans="1:12" ht="15">
      <c r="A64" s="1" t="s">
        <v>72</v>
      </c>
      <c r="B64" s="1"/>
      <c r="C64" s="1"/>
      <c r="D64" s="1"/>
      <c r="E64" s="1"/>
      <c r="F64" s="1"/>
      <c r="G64" s="1"/>
      <c r="H64" s="1"/>
      <c r="I64" s="1"/>
      <c r="J64" s="1"/>
      <c r="K64" s="1"/>
      <c r="L64" s="1"/>
    </row>
    <row r="65" spans="1:12" ht="105">
      <c r="A65" s="1" t="s">
        <v>73</v>
      </c>
      <c r="B65" s="1" t="s">
        <v>74</v>
      </c>
      <c r="C65" s="1">
        <v>19</v>
      </c>
      <c r="D65" s="7">
        <v>1</v>
      </c>
      <c r="E65" s="1" t="s">
        <v>20</v>
      </c>
      <c r="F65" s="8">
        <v>0</v>
      </c>
      <c r="G65" s="9"/>
      <c r="H65" s="10">
        <f>D65*F65</f>
        <v>0</v>
      </c>
      <c r="I65" s="1">
        <v>67760</v>
      </c>
      <c r="J65" s="1"/>
      <c r="K65" s="10">
        <f>SUM(H65:H65)</f>
        <v>0</v>
      </c>
      <c r="L65" s="1"/>
    </row>
    <row r="66" spans="1:12" ht="15">
      <c r="A66" s="1"/>
      <c r="B66" s="1"/>
      <c r="C66" s="1"/>
      <c r="D66" s="1"/>
      <c r="E66" s="1"/>
      <c r="F66" s="1"/>
      <c r="G66" s="1"/>
      <c r="H66" s="1"/>
      <c r="I66" s="1"/>
      <c r="J66" s="1"/>
      <c r="K66" s="1"/>
      <c r="L66" s="1"/>
    </row>
    <row r="67" spans="1:12" ht="15">
      <c r="A67" s="1" t="s">
        <v>75</v>
      </c>
      <c r="B67" s="1"/>
      <c r="C67" s="1"/>
      <c r="D67" s="1"/>
      <c r="E67" s="1"/>
      <c r="F67" s="1"/>
      <c r="G67" s="1"/>
      <c r="H67" s="1"/>
      <c r="I67" s="1"/>
      <c r="J67" s="1"/>
      <c r="K67" s="1"/>
      <c r="L67" s="1"/>
    </row>
    <row r="68" spans="1:12" ht="60">
      <c r="A68" s="1" t="s">
        <v>76</v>
      </c>
      <c r="B68" s="1" t="s">
        <v>77</v>
      </c>
      <c r="C68" s="1">
        <v>20</v>
      </c>
      <c r="D68" s="7">
        <v>2</v>
      </c>
      <c r="E68" s="1" t="s">
        <v>20</v>
      </c>
      <c r="F68" s="8">
        <v>0</v>
      </c>
      <c r="G68" s="9"/>
      <c r="H68" s="10">
        <f>D68*F68</f>
        <v>0</v>
      </c>
      <c r="I68" s="1">
        <v>71178</v>
      </c>
      <c r="J68" s="1"/>
      <c r="K68" s="10">
        <f>SUM(H68:H68)</f>
        <v>0</v>
      </c>
      <c r="L68" s="1"/>
    </row>
    <row r="69" spans="1:12" ht="15">
      <c r="A69" s="1"/>
      <c r="B69" s="1"/>
      <c r="C69" s="1"/>
      <c r="D69" s="1"/>
      <c r="E69" s="1"/>
      <c r="F69" s="1"/>
      <c r="G69" s="1"/>
      <c r="H69" s="1"/>
      <c r="I69" s="1"/>
      <c r="J69" s="1"/>
      <c r="K69" s="1"/>
      <c r="L69" s="1"/>
    </row>
    <row r="70" spans="1:12" ht="15">
      <c r="A70" s="1" t="s">
        <v>78</v>
      </c>
      <c r="B70" s="1"/>
      <c r="C70" s="1"/>
      <c r="D70" s="1"/>
      <c r="E70" s="1"/>
      <c r="F70" s="1"/>
      <c r="G70" s="1"/>
      <c r="H70" s="1"/>
      <c r="I70" s="1"/>
      <c r="J70" s="1"/>
      <c r="K70" s="1"/>
      <c r="L70" s="1"/>
    </row>
    <row r="71" spans="1:12" ht="45">
      <c r="A71" s="1" t="s">
        <v>79</v>
      </c>
      <c r="B71" s="1" t="s">
        <v>80</v>
      </c>
      <c r="C71" s="1">
        <v>21</v>
      </c>
      <c r="D71" s="7">
        <v>2</v>
      </c>
      <c r="E71" s="1" t="s">
        <v>20</v>
      </c>
      <c r="F71" s="8">
        <v>0</v>
      </c>
      <c r="G71" s="9"/>
      <c r="H71" s="10">
        <f>D71*F71</f>
        <v>0</v>
      </c>
      <c r="I71" s="1">
        <v>66639</v>
      </c>
      <c r="J71" s="1"/>
      <c r="K71" s="10">
        <f>SUM(H71:H71)</f>
        <v>0</v>
      </c>
      <c r="L71" s="1"/>
    </row>
    <row r="72" spans="1:12" ht="15">
      <c r="A72" s="1"/>
      <c r="B72" s="1"/>
      <c r="C72" s="1"/>
      <c r="D72" s="1"/>
      <c r="E72" s="1"/>
      <c r="F72" s="1"/>
      <c r="G72" s="1"/>
      <c r="H72" s="1"/>
      <c r="I72" s="1"/>
      <c r="J72" s="1"/>
      <c r="K72" s="1"/>
      <c r="L72" s="1"/>
    </row>
    <row r="73" spans="1:12" ht="15">
      <c r="A73" s="1" t="s">
        <v>81</v>
      </c>
      <c r="B73" s="1"/>
      <c r="C73" s="1"/>
      <c r="D73" s="1"/>
      <c r="E73" s="1"/>
      <c r="F73" s="1"/>
      <c r="G73" s="1"/>
      <c r="H73" s="1"/>
      <c r="I73" s="1"/>
      <c r="J73" s="1"/>
      <c r="K73" s="1"/>
      <c r="L73" s="1"/>
    </row>
    <row r="74" spans="1:12" ht="45">
      <c r="A74" s="1" t="s">
        <v>82</v>
      </c>
      <c r="B74" s="1" t="s">
        <v>83</v>
      </c>
      <c r="C74" s="1">
        <v>22</v>
      </c>
      <c r="D74" s="7">
        <v>4</v>
      </c>
      <c r="E74" s="1" t="s">
        <v>84</v>
      </c>
      <c r="F74" s="8">
        <v>0</v>
      </c>
      <c r="G74" s="9"/>
      <c r="H74" s="10">
        <f>D74*F74</f>
        <v>0</v>
      </c>
      <c r="I74" s="1">
        <v>56158</v>
      </c>
      <c r="J74" s="1"/>
      <c r="K74" s="10">
        <f>SUM(H74:H74)</f>
        <v>0</v>
      </c>
      <c r="L74" s="1"/>
    </row>
    <row r="75" spans="1:12" ht="15">
      <c r="A75" s="1"/>
      <c r="B75" s="1"/>
      <c r="C75" s="1"/>
      <c r="D75" s="1"/>
      <c r="E75" s="1"/>
      <c r="F75" s="1"/>
      <c r="G75" s="1"/>
      <c r="H75" s="1"/>
      <c r="I75" s="1"/>
      <c r="J75" s="1"/>
      <c r="K75" s="1"/>
      <c r="L75" s="1"/>
    </row>
    <row r="76" spans="1:12" ht="21">
      <c r="A76" s="1"/>
      <c r="B76" s="1"/>
      <c r="C76" s="1"/>
      <c r="D76" s="1"/>
      <c r="E76" s="1"/>
      <c r="F76" s="1"/>
      <c r="G76" s="2" t="s">
        <v>85</v>
      </c>
      <c r="H76" s="11">
        <f>SUM(H9:H75)</f>
        <v>0</v>
      </c>
      <c r="I76" s="1"/>
      <c r="J76" s="1"/>
      <c r="K76" s="1"/>
      <c r="L76" s="1"/>
    </row>
  </sheetData>
  <sheetProtection password="D36F" sheet="1" objects="1" scenarios="1" formatCells="0" formatColumns="0" formatRows="0" insertColumns="0" insertRows="0" insertHyperlinks="0" deleteColumns="0" deleteRows="0" sort="0" autoFilter="0" pivotTables="0"/>
  <printOptions/>
  <pageMargins left="0.511811024" right="0.511811024" top="0.787401575" bottom="0.787401575" header="0.31496062" footer="0.31496062"/>
  <pageSetup fitToHeight="0" fitToWidth="1" orientation="landscape" paperSize="9" scale="63"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Rafael Barcelos de Souza</dc:creator>
  <cp:keywords/>
  <dc:description/>
  <cp:lastModifiedBy>Rafael Barcelos de Souza</cp:lastModifiedBy>
  <cp:lastPrinted>2021-04-22T13:23:08Z</cp:lastPrinted>
  <dcterms:created xsi:type="dcterms:W3CDTF">2021-04-22T13:21:50Z</dcterms:created>
  <dcterms:modified xsi:type="dcterms:W3CDTF">2021-04-22T13:24:41Z</dcterms:modified>
  <cp:category/>
  <cp:version/>
  <cp:contentType/>
  <cp:contentStatus/>
</cp:coreProperties>
</file>