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2160" yWindow="2160" windowWidth="18000" windowHeight="9360"/>
  </bookViews>
  <sheets>
    <sheet name="Planilha3" sheetId="3" r:id="rId1"/>
    <sheet name="Planilha2" sheetId="2" r:id="rId2"/>
    <sheet name="Planilha1" sheetId="1" r:id="rId3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2" i="3" l="1"/>
  <c r="K20" i="3"/>
  <c r="H20" i="3"/>
  <c r="K17" i="3"/>
  <c r="H17" i="3"/>
  <c r="K14" i="3"/>
  <c r="H14" i="3"/>
  <c r="K11" i="3"/>
  <c r="H11" i="3"/>
</calcChain>
</file>

<file path=xl/sharedStrings.xml><?xml version="1.0" encoding="utf-8"?>
<sst xmlns="http://schemas.openxmlformats.org/spreadsheetml/2006/main" count="33" uniqueCount="30">
  <si>
    <t>PREFEITURA MUNICIPAL DE QUISSAMÃ</t>
  </si>
  <si>
    <t xml:space="preserve">Fornecedor : </t>
  </si>
  <si>
    <t xml:space="preserve">CNPJ : </t>
  </si>
  <si>
    <t xml:space="preserve">Tel. : </t>
  </si>
  <si>
    <t xml:space="preserve">Endereço : </t>
  </si>
  <si>
    <t>PREGãO/PROCESSO POR LOTE :  0000174/2021</t>
  </si>
  <si>
    <t xml:space="preserve">PROCESSO ADMINISTRATIVO :  </t>
  </si>
  <si>
    <t>DESCRICAO</t>
  </si>
  <si>
    <t>PRODUTO</t>
  </si>
  <si>
    <t>ITEM</t>
  </si>
  <si>
    <t>QUANTIDADE</t>
  </si>
  <si>
    <t>UN</t>
  </si>
  <si>
    <t>VALOR UNITARIO</t>
  </si>
  <si>
    <t>MARCA</t>
  </si>
  <si>
    <t>TOTAL</t>
  </si>
  <si>
    <t>TOTAL POR LOTE</t>
  </si>
  <si>
    <t>Lote: 1</t>
  </si>
  <si>
    <t>Notebook: Processador: clock: 2.5Hz (até 4.5GHz max turbo); 8MB cache;núcleos: Quad Core; threads:8 - memória Ram: capacidade: 8GB (instalada); Tipo: DDR4; velocidade: 2933 MHz; expansível até 32 GB (2 slots DDR4 2933MHz); armazenamento: capacidade:-256GB; tipo: SSD M.2 PCIe NVMe; placa de vídeo dedicada: 4GB GDDR6; sistema operacional: Windows 10 Pro; tela: tamanho: 15.6”; resolução de tela: Full HD (1920 x 1080) WVA antireflexo; formato de tela: 16:9 widescreen; tipo de painel: WVA; brilho de tela: 250 nits; taxa de atualização da tela (Refresh Rate): 60 Hz; Wireless: WiFi 2x2 AC; câmera: HD 720p; microfone: microfone tipo array; bluetooth 5.0; áudio-falantes (2 x 1.5W); conexões: áudio (porta combo para headset/headphone): 1; USB (3.1) : 2; USB tipo C 3.1: 1; HDMI:1; RJ-45: 1; LAN / rede: 100/1000; teclado e touchpad: touchpad:sim; teclado:sim; teclado padrão ABNT; teclado backlit LED; teclado numérico: sim; energia: bateria: 3 células 45Wh; a  daptador AC: 135W</t>
  </si>
  <si>
    <t>049.19.0159</t>
  </si>
  <si>
    <t>UNIDADE</t>
  </si>
  <si>
    <t>Lote: 2</t>
  </si>
  <si>
    <t>ACCESS PONINT DUAL BAND AC com tecnologia Handover e alcance de até 350m²; Taxa de transmissão nominal de 1350 Mbps; throughput por frequência 450 Mbps (2.4 GHz) + 867 Mbps (5 Ghz) ;Dispositivos conectados simultâneos até 350 usuários 100 usuários-(2.4GHz) + 250 usuários (5GHz); chipset QCA 9563 + QCA 9886+ AR8033; antena omnidirecional interna com ganho de 4dBi (2.4GHz) e 5dBi (5GHz); número de antenas 2.4 GHz (3x3) 5GHz (2x2); interface de rede 10/100/1000BASE-T, RJ45, Porta PoE; memória flash de 16 MB; memória RAM de 128 MB.</t>
  </si>
  <si>
    <t>049.19.0163</t>
  </si>
  <si>
    <t>Lote: 3</t>
  </si>
  <si>
    <t>Par de Mini Gbic para fibra monomodo 9/125um, 10Km, Gigabit, bidirecional (tecnologia WDM), para portas SFP, conexão de fibra LC/UPC. Sendo uma unidade de Gbic em WDM nos comprimentos de ondas TX 1550nm / RX 1310nm / RX 1550nm</t>
  </si>
  <si>
    <t>048.17.0272</t>
  </si>
  <si>
    <t>Lote: 4</t>
  </si>
  <si>
    <t>Cordão óptico simplex monomodo LC/UPC AC/APC com 2.5m</t>
  </si>
  <si>
    <t>048.17.0273</t>
  </si>
  <si>
    <t>TOTAL DA PROPOSTA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</si>
</sst>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00_);_(* \(#,##0.0000\);_(* &quot;0,0000&quot;??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rgb="FF0000FF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 applyProtection="1">
      <alignment horizontal="left" vertical="center" wrapText="1"/>
      <protection locked="0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164" fontId="1" fillId="0" borderId="0" xfId="0" applyNumberFormat="1" applyFont="1" applyAlignment="1">
      <alignment horizontal="left" vertical="center" wrapText="1"/>
    </xf>
    <xf numFmtId="164" fontId="0" fillId="0" borderId="0" xfId="0" applyNumberFormat="1" applyAlignment="1" applyProtection="1">
      <alignment horizontal="left" vertical="center" wrapText="1"/>
      <protection locked="0"/>
    </xf>
    <xf numFmtId="0" fontId="0" fillId="0" borderId="0" xfId="0" applyAlignment="1" applyProtection="1">
      <alignment horizontal="left" vertical="center" wrapText="1"/>
      <protection locked="0"/>
    </xf>
    <xf numFmtId="164" fontId="0" fillId="0" borderId="0" xfId="0" applyNumberFormat="1" applyAlignment="1">
      <alignment horizontal="left" vertical="center" wrapText="1"/>
    </xf>
    <xf numFmtId="164" fontId="2" fillId="0" borderId="0" xfId="0" applyNumberFormat="1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2"/>
  <sheetViews>
    <sheetView tabSelected="1" workbookViewId="0">
      <selection sqref="A1:L22"/>
    </sheetView>
  </sheetViews>
  <sheetFormatPr defaultRowHeight="15" x14ac:dyDescent="0.25"/>
  <cols>
    <col min="1" max="1" width="70.7109375" customWidth="1"/>
    <col min="2" max="2" width="17.7109375" customWidth="1"/>
    <col min="3" max="3" width="5.7109375" customWidth="1"/>
    <col min="4" max="6" width="18.7109375" customWidth="1"/>
    <col min="7" max="7" width="30.7109375" customWidth="1"/>
    <col min="8" max="8" width="25.7109375" customWidth="1"/>
    <col min="9" max="10" width="0" hidden="1" customWidth="1"/>
  </cols>
  <sheetData>
    <row r="1" spans="1:12" ht="21" x14ac:dyDescent="0.25">
      <c r="A1" s="2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ht="15.75" x14ac:dyDescent="0.25">
      <c r="A3" s="3" t="s">
        <v>1</v>
      </c>
      <c r="B3" s="3" t="s">
        <v>2</v>
      </c>
      <c r="C3" s="1"/>
      <c r="D3" s="3" t="s">
        <v>3</v>
      </c>
      <c r="E3" s="1"/>
      <c r="F3" s="1"/>
      <c r="G3" s="1"/>
      <c r="H3" s="1"/>
      <c r="I3" s="1">
        <v>1186</v>
      </c>
      <c r="J3" s="1"/>
      <c r="K3" s="1"/>
      <c r="L3" s="1"/>
    </row>
    <row r="4" spans="1:12" ht="15.75" x14ac:dyDescent="0.25">
      <c r="A4" s="3" t="s">
        <v>4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 ht="15.75" x14ac:dyDescent="0.25">
      <c r="A5" s="4" t="s">
        <v>5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2" ht="15.75" x14ac:dyDescent="0.25">
      <c r="A6" s="4" t="s">
        <v>6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ht="15.75" x14ac:dyDescent="0.25">
      <c r="A7" s="5"/>
      <c r="B7" s="1"/>
      <c r="C7" s="1"/>
      <c r="D7" s="1"/>
      <c r="E7" s="1"/>
      <c r="F7" s="1"/>
      <c r="G7" s="1"/>
      <c r="H7" s="1"/>
      <c r="I7" s="1">
        <v>4</v>
      </c>
      <c r="J7" s="1"/>
      <c r="K7" s="1"/>
      <c r="L7" s="1"/>
    </row>
    <row r="8" spans="1:12" ht="45" x14ac:dyDescent="0.25">
      <c r="A8" s="6" t="s">
        <v>7</v>
      </c>
      <c r="B8" s="6" t="s">
        <v>8</v>
      </c>
      <c r="C8" s="6" t="s">
        <v>9</v>
      </c>
      <c r="D8" s="6" t="s">
        <v>10</v>
      </c>
      <c r="E8" s="6" t="s">
        <v>11</v>
      </c>
      <c r="F8" s="6" t="s">
        <v>12</v>
      </c>
      <c r="G8" s="6" t="s">
        <v>13</v>
      </c>
      <c r="H8" s="6" t="s">
        <v>14</v>
      </c>
      <c r="I8" s="1"/>
      <c r="J8" s="1"/>
      <c r="K8" s="6" t="s">
        <v>15</v>
      </c>
      <c r="L8" s="1"/>
    </row>
    <row r="9" spans="1:12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</row>
    <row r="10" spans="1:12" x14ac:dyDescent="0.25">
      <c r="A10" s="1" t="s">
        <v>16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</row>
    <row r="11" spans="1:12" ht="210" x14ac:dyDescent="0.25">
      <c r="A11" s="1" t="s">
        <v>17</v>
      </c>
      <c r="B11" s="1" t="s">
        <v>18</v>
      </c>
      <c r="C11" s="1">
        <v>1</v>
      </c>
      <c r="D11" s="7">
        <v>1</v>
      </c>
      <c r="E11" s="1" t="s">
        <v>19</v>
      </c>
      <c r="F11" s="8">
        <v>0</v>
      </c>
      <c r="G11" s="9"/>
      <c r="H11" s="10">
        <f>D11*F11</f>
        <v>0</v>
      </c>
      <c r="I11" s="1">
        <v>73297</v>
      </c>
      <c r="J11" s="1"/>
      <c r="K11" s="10">
        <f>SUM(H11:H11)</f>
        <v>0</v>
      </c>
      <c r="L11" s="1"/>
    </row>
    <row r="12" spans="1:12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</row>
    <row r="13" spans="1:12" x14ac:dyDescent="0.25">
      <c r="A13" s="1" t="s">
        <v>20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</row>
    <row r="14" spans="1:12" ht="120" x14ac:dyDescent="0.25">
      <c r="A14" s="1" t="s">
        <v>21</v>
      </c>
      <c r="B14" s="1" t="s">
        <v>22</v>
      </c>
      <c r="C14" s="1">
        <v>2</v>
      </c>
      <c r="D14" s="7">
        <v>1</v>
      </c>
      <c r="E14" s="1" t="s">
        <v>19</v>
      </c>
      <c r="F14" s="8">
        <v>0</v>
      </c>
      <c r="G14" s="9"/>
      <c r="H14" s="10">
        <f>D14*F14</f>
        <v>0</v>
      </c>
      <c r="I14" s="1">
        <v>73636</v>
      </c>
      <c r="J14" s="1"/>
      <c r="K14" s="10">
        <f>SUM(H14:H14)</f>
        <v>0</v>
      </c>
      <c r="L14" s="1"/>
    </row>
    <row r="15" spans="1:12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</row>
    <row r="16" spans="1:12" x14ac:dyDescent="0.25">
      <c r="A16" s="1" t="s">
        <v>23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</row>
    <row r="17" spans="1:12" ht="60" x14ac:dyDescent="0.25">
      <c r="A17" s="1" t="s">
        <v>24</v>
      </c>
      <c r="B17" s="1" t="s">
        <v>25</v>
      </c>
      <c r="C17" s="1">
        <v>3</v>
      </c>
      <c r="D17" s="7">
        <v>1</v>
      </c>
      <c r="E17" s="1" t="s">
        <v>19</v>
      </c>
      <c r="F17" s="8">
        <v>0</v>
      </c>
      <c r="G17" s="9"/>
      <c r="H17" s="10">
        <f>D17*F17</f>
        <v>0</v>
      </c>
      <c r="I17" s="1">
        <v>73262</v>
      </c>
      <c r="J17" s="1"/>
      <c r="K17" s="10">
        <f>SUM(H17:H17)</f>
        <v>0</v>
      </c>
      <c r="L17" s="1"/>
    </row>
    <row r="18" spans="1:12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</row>
    <row r="19" spans="1:12" x14ac:dyDescent="0.25">
      <c r="A19" s="1" t="s">
        <v>26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1:12" x14ac:dyDescent="0.25">
      <c r="A20" s="1" t="s">
        <v>27</v>
      </c>
      <c r="B20" s="1" t="s">
        <v>28</v>
      </c>
      <c r="C20" s="1">
        <v>4</v>
      </c>
      <c r="D20" s="7">
        <v>2</v>
      </c>
      <c r="E20" s="1" t="s">
        <v>19</v>
      </c>
      <c r="F20" s="8">
        <v>0</v>
      </c>
      <c r="G20" s="9"/>
      <c r="H20" s="10">
        <f>D20*F20</f>
        <v>0</v>
      </c>
      <c r="I20" s="1">
        <v>73263</v>
      </c>
      <c r="J20" s="1"/>
      <c r="K20" s="10">
        <f>SUM(H20:H20)</f>
        <v>0</v>
      </c>
      <c r="L20" s="1"/>
    </row>
    <row r="21" spans="1:12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1:12" ht="21" x14ac:dyDescent="0.25">
      <c r="A22" s="1"/>
      <c r="B22" s="1"/>
      <c r="C22" s="1"/>
      <c r="D22" s="1"/>
      <c r="E22" s="1"/>
      <c r="F22" s="1"/>
      <c r="G22" s="2" t="s">
        <v>29</v>
      </c>
      <c r="H22" s="11">
        <f>SUM(H9:H21)</f>
        <v>0</v>
      </c>
      <c r="I22" s="1"/>
      <c r="J22" s="1"/>
      <c r="K22" s="1"/>
      <c r="L22" s="1"/>
    </row>
  </sheetData>
  <sheetProtection algorithmName="SHA-512" hashValue="26uZzMQczE0K4Z/pGTtBq5/aF4SfQ7W6/Ovfeu6RaWhdq7HXxgJBEqtSHdf9eCMXocDPkR1ZxeMmV+7fGY2imA==" saltValue="+nh8aUPknLAbab3YlN8J2A==" spinCount="100000" sheet="1" objects="1" scenarios="1" formatCells="0" formatColumns="0" formatRows="0" insertColumns="0" insertRows="0" insertHyperlinks="0" deleteColumns="0" deleteRows="0" sort="0" autoFilter="0" pivotTables="0"/>
  <pageMargins left="0.511811024" right="0.511811024" top="0.78740157499999996" bottom="0.78740157499999996" header="0.31496062000000002" footer="0.31496062000000002"/>
  <pageSetup paperSize="9" scale="6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Planilha3</vt:lpstr>
      <vt:lpstr>Planilha2</vt:lpstr>
      <vt:lpstr>Planilha1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Renato Chagas Almeida</dc:creator>
  <cp:lastModifiedBy>Rafael Barcelos de Souza</cp:lastModifiedBy>
  <cp:lastPrinted>2021-11-03T17:21:39Z</cp:lastPrinted>
  <dcterms:created xsi:type="dcterms:W3CDTF">2021-11-03T17:14:39Z</dcterms:created>
  <dcterms:modified xsi:type="dcterms:W3CDTF">2021-11-03T17:21:40Z</dcterms:modified>
</cp:coreProperties>
</file>