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2160" yWindow="216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<sst xmlns="http://schemas.openxmlformats.org/spreadsheetml/2006/main" count="285" uniqueCount="226">
  <si>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</si>
  <si>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</si>
  <si>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</si>
  <si>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</si>
  <si>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</si>
  <si>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0000176/2021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</si>
  <si>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</si>
  <si>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</si>
  <si>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</si>
  <si>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</si>
  <si>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</si>
  <si>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</si>
  <si>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</si>
  <si>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</si>
  <si>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</si>
  <si>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</si>
  <si>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</si>
  <si>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Àgua raz 1L</t>
  </si>
  <si>
    <t>048.24.0591</t>
  </si>
  <si>
    <t>LITRO</t>
  </si>
  <si>
    <t>Lote: 2</t>
  </si>
  <si>
    <t>Areia comum.</t>
  </si>
  <si>
    <t>048.24.0316</t>
  </si>
  <si>
    <t>METRO CÚBICO</t>
  </si>
  <si>
    <t>Lote: 3</t>
  </si>
  <si>
    <t>Argamassa com 20kg.</t>
  </si>
  <si>
    <t>048.24.0053</t>
  </si>
  <si>
    <t>SACO</t>
  </si>
  <si>
    <t>Lote: 4</t>
  </si>
  <si>
    <t>Bóia de 1/2"</t>
  </si>
  <si>
    <t>048.24.0381</t>
  </si>
  <si>
    <t>UNIDADE</t>
  </si>
  <si>
    <t>Lote: 5</t>
  </si>
  <si>
    <t>Caixa d'água polietileno com tampa capacidade 1000l.</t>
  </si>
  <si>
    <t>048.24.0057</t>
  </si>
  <si>
    <t>Lote: 6</t>
  </si>
  <si>
    <t>Caixa de descarga externa plástica</t>
  </si>
  <si>
    <t>048.24.0568</t>
  </si>
  <si>
    <t>Lote: 7</t>
  </si>
  <si>
    <t>Caixa de descarga tipo acoplada, revestimento porcelana branca, compatível com vaso Icasa</t>
  </si>
  <si>
    <t>048.24.0882</t>
  </si>
  <si>
    <t>Lote: 8</t>
  </si>
  <si>
    <t>Chuveiro em PVC branco, água fria, espalhador 4", braço/haste 30 cm</t>
  </si>
  <si>
    <t>048.24.0874</t>
  </si>
  <si>
    <t>Lote: 9</t>
  </si>
  <si>
    <t>Cola para cano pvc c/175g</t>
  </si>
  <si>
    <t>048.24.0397</t>
  </si>
  <si>
    <t>Lote: 10</t>
  </si>
  <si>
    <t>Cuba cerâmica esmaltada branca 48 x 34 cm</t>
  </si>
  <si>
    <t>048.24.0897</t>
  </si>
  <si>
    <t>Lote: 11</t>
  </si>
  <si>
    <t>Engate flexível PVC branco, água fria, 40cm, 1/2"</t>
  </si>
  <si>
    <t>048.24.0875</t>
  </si>
  <si>
    <t>Lote: 12</t>
  </si>
  <si>
    <t>Tinta esmalte sintético azul del rey base d´água (galão 3600 L)</t>
  </si>
  <si>
    <t>048.24.1162</t>
  </si>
  <si>
    <t>GALÃO</t>
  </si>
  <si>
    <t>Lote: 13</t>
  </si>
  <si>
    <t>Esmalte sintético 3,6 L, cor azul frança</t>
  </si>
  <si>
    <t>048.24.1215</t>
  </si>
  <si>
    <t>Lote: 14</t>
  </si>
  <si>
    <t>Galão de tinta 3,6 litros esmalte síntetico base d'água branca</t>
  </si>
  <si>
    <t>048.24.0606</t>
  </si>
  <si>
    <t>Lote: 15</t>
  </si>
  <si>
    <t>Fechadura interna c/ cilindro</t>
  </si>
  <si>
    <t>048.24.0508</t>
  </si>
  <si>
    <t>Lote: 16</t>
  </si>
  <si>
    <t>Fita veda rosca 18 x 50</t>
  </si>
  <si>
    <t>048.24.0103</t>
  </si>
  <si>
    <t>Lote: 17</t>
  </si>
  <si>
    <t>Flange PVC 1" ½</t>
  </si>
  <si>
    <t>048.24.0883</t>
  </si>
  <si>
    <t>Lote: 18</t>
  </si>
  <si>
    <t>Garfo para rolo</t>
  </si>
  <si>
    <t>048.24.1218</t>
  </si>
  <si>
    <t>Lote: 19</t>
  </si>
  <si>
    <t>Joelho em PVC soldável 20mm / roscável 1/2" (rosca com bucha metálica)</t>
  </si>
  <si>
    <t>048.24.0881</t>
  </si>
  <si>
    <t>Lote: 20</t>
  </si>
  <si>
    <t>Jogo de parafuso para vaso sanitário com bucha e anel de vedação s10</t>
  </si>
  <si>
    <t>048.24.0879</t>
  </si>
  <si>
    <t>Lote: 21</t>
  </si>
  <si>
    <t>Kit para instalação de vaso sanitário, incluindo tubo de ligação ajustável, espude, anel de vedação e parafusos de fixação.</t>
  </si>
  <si>
    <t>048.24.0892</t>
  </si>
  <si>
    <t>Lote: 22</t>
  </si>
  <si>
    <t>Kit reparo acionamento completo para válvula de descarga Docol 1 1/2"</t>
  </si>
  <si>
    <t>048.24.0876</t>
  </si>
  <si>
    <t>Lote: 23</t>
  </si>
  <si>
    <t>Lã rolo 23 cm</t>
  </si>
  <si>
    <t>048.24.1217</t>
  </si>
  <si>
    <t>Lote: 24</t>
  </si>
  <si>
    <t>Lixa de ferro nº 100.</t>
  </si>
  <si>
    <t>048.24.0233</t>
  </si>
  <si>
    <t>Lote: 25</t>
  </si>
  <si>
    <t>Lixa para parede 100</t>
  </si>
  <si>
    <t>048.24.0567</t>
  </si>
  <si>
    <t>Lote: 26</t>
  </si>
  <si>
    <t>Luva em PVC soldável 20mm / roscável 1/2”</t>
  </si>
  <si>
    <t>048.24.0899</t>
  </si>
  <si>
    <t>Lote: 27</t>
  </si>
  <si>
    <t>Massa acrílica (balde 18L)</t>
  </si>
  <si>
    <t>048.24.0834</t>
  </si>
  <si>
    <t>Lote: 28</t>
  </si>
  <si>
    <t>Piso cerâmico 60cm x 60cm, cor branca</t>
  </si>
  <si>
    <t>048.24.0888</t>
  </si>
  <si>
    <t>metro quadrado</t>
  </si>
  <si>
    <t>Lote: 29</t>
  </si>
  <si>
    <t>Plafonier plástico, branco, com soquete de louça</t>
  </si>
  <si>
    <t>048.24.0891</t>
  </si>
  <si>
    <t>Lote: 30</t>
  </si>
  <si>
    <t>Porta lisa de madeira p/pintura 2,10 x 0,80m</t>
  </si>
  <si>
    <t>048.24.0393</t>
  </si>
  <si>
    <t>Lote: 31</t>
  </si>
  <si>
    <t>Registro esfera pvc 25 mm para rede hidráulica</t>
  </si>
  <si>
    <t>048.24.0262</t>
  </si>
  <si>
    <t>Lote: 32</t>
  </si>
  <si>
    <t>Rejunte branco saco c/1kg</t>
  </si>
  <si>
    <t>048.24.0389</t>
  </si>
  <si>
    <t>Lote: 33</t>
  </si>
  <si>
    <t>Rolo de lã de 9cm</t>
  </si>
  <si>
    <t>048.24.0592</t>
  </si>
  <si>
    <t>Lote: 34</t>
  </si>
  <si>
    <t>Saco de argila 25kg</t>
  </si>
  <si>
    <t>048.24.1219</t>
  </si>
  <si>
    <t>Lote: 35</t>
  </si>
  <si>
    <t>Cimento comum saco com 50kg</t>
  </si>
  <si>
    <t>048.24.0343</t>
  </si>
  <si>
    <t>Lote: 36</t>
  </si>
  <si>
    <t>Selador acrílico 18 litros</t>
  </si>
  <si>
    <t>048.24.0404</t>
  </si>
  <si>
    <t>Lote: 37</t>
  </si>
  <si>
    <t>Sifão duplo branco para pia/lavatório</t>
  </si>
  <si>
    <t>048.24.0896</t>
  </si>
  <si>
    <t>Lote: 38</t>
  </si>
  <si>
    <t>Sifão sanfonado branco para pia/lavatório</t>
  </si>
  <si>
    <t>048.24.0271</t>
  </si>
  <si>
    <t>Lote: 39</t>
  </si>
  <si>
    <t>Tampa completa em polipropileno branco para vaso sanitário</t>
  </si>
  <si>
    <t>048.24.0877</t>
  </si>
  <si>
    <t>Lote: 40</t>
  </si>
  <si>
    <t>Tampa de ralo de inox com 15 x 15cm</t>
  </si>
  <si>
    <t>048.24.0856</t>
  </si>
  <si>
    <t>Lote: 41</t>
  </si>
  <si>
    <t>Tampa de ralo em PVC com 10x10cm</t>
  </si>
  <si>
    <t>048.24.0880</t>
  </si>
  <si>
    <t>Lote: 42</t>
  </si>
  <si>
    <t>Tampa de ralo em PVC com 15x15cm</t>
  </si>
  <si>
    <t>048.24.0670</t>
  </si>
  <si>
    <t>Lote: 43</t>
  </si>
  <si>
    <t>Tê de 20mm.</t>
  </si>
  <si>
    <t>048.24.0290</t>
  </si>
  <si>
    <t>Lote: 44</t>
  </si>
  <si>
    <t>Tinta para piso, balde 18 litros, cor azul</t>
  </si>
  <si>
    <t>048.24.1212</t>
  </si>
  <si>
    <t>BALDE</t>
  </si>
  <si>
    <t>Lote: 45</t>
  </si>
  <si>
    <t>Tinta PVA azul, galão 3,6L</t>
  </si>
  <si>
    <t>048.24.0894</t>
  </si>
  <si>
    <t>Lote: 46</t>
  </si>
  <si>
    <t>Tinta PVA branco gelo, galão 3,6L</t>
  </si>
  <si>
    <t>048.24.0895</t>
  </si>
  <si>
    <t>Lote: 47</t>
  </si>
  <si>
    <t>Tinta PVA, balde 18 litros, cor azul, aplicação exterior</t>
  </si>
  <si>
    <t>048.24.1211</t>
  </si>
  <si>
    <t>Lote: 48</t>
  </si>
  <si>
    <t>Tinta PVA, balde 18 litros, cor branca, aplicação exterior</t>
  </si>
  <si>
    <t>048.24.1214</t>
  </si>
  <si>
    <t>Lote: 49</t>
  </si>
  <si>
    <t>Tinta PVA, balde 18 litros, cor concreto, aplicação interior</t>
  </si>
  <si>
    <t>048.24.1213</t>
  </si>
  <si>
    <t>Lote: 50</t>
  </si>
  <si>
    <t>Torneira cromada para lavatório.</t>
  </si>
  <si>
    <t>048.24.0076</t>
  </si>
  <si>
    <t>Lote: 51</t>
  </si>
  <si>
    <t>Torneira para lavatório.-em PVC branco</t>
  </si>
  <si>
    <t>048.24.0491</t>
  </si>
  <si>
    <t>Lote: 52</t>
  </si>
  <si>
    <t>Torneira pia reta  18 cm parede cromada</t>
  </si>
  <si>
    <t>048.24.0300</t>
  </si>
  <si>
    <t>Lote: 53</t>
  </si>
  <si>
    <t>Trincha 2"..</t>
  </si>
  <si>
    <t>048.24.0542</t>
  </si>
  <si>
    <t>Lote: 54</t>
  </si>
  <si>
    <t>Tubo de 20mm x 6m soldável</t>
  </si>
  <si>
    <t>048.24.0085</t>
  </si>
  <si>
    <t>Lote: 55</t>
  </si>
  <si>
    <t>Válvula de escoamento para cuba-em metal</t>
  </si>
  <si>
    <t>048.24.0898</t>
  </si>
  <si>
    <t>Lote: 56</t>
  </si>
  <si>
    <t>Vaso sanitário branco.</t>
  </si>
  <si>
    <t>048.24.0081</t>
  </si>
  <si>
    <t>Lote: 57</t>
  </si>
  <si>
    <t>Zarcão 3,6 L</t>
  </si>
  <si>
    <t>048.24.1216</t>
  </si>
  <si>
    <t>Lote: 58</t>
  </si>
  <si>
    <t>CANALETAS 50X20 2M</t>
  </si>
  <si>
    <t>048.26.0369</t>
  </si>
  <si>
    <t>Lote: 59</t>
  </si>
  <si>
    <t>Disjuntor norma DIN 40A bipolar</t>
  </si>
  <si>
    <t>048.26.0091</t>
  </si>
  <si>
    <t>Lote: 60</t>
  </si>
  <si>
    <t>Fita isolante auto fusão, 19mm x 10mt</t>
  </si>
  <si>
    <t>048.26.0179</t>
  </si>
  <si>
    <t>ROLO</t>
  </si>
  <si>
    <t>Lote: 61</t>
  </si>
  <si>
    <t>Lâmpada fluorescente compacta 100w x 220v</t>
  </si>
  <si>
    <t>048.26.0438</t>
  </si>
  <si>
    <t>Lote: 62</t>
  </si>
  <si>
    <t>Lâmpada fluorescente compacta 23w x 127v</t>
  </si>
  <si>
    <t>048.26.0436</t>
  </si>
  <si>
    <t>Lote: 63</t>
  </si>
  <si>
    <t>Lâmpada fluorescente compacta 80w x 127v</t>
  </si>
  <si>
    <t>048.26.0437</t>
  </si>
  <si>
    <t>Lote: 64</t>
  </si>
  <si>
    <t>Lâmpada multivapor metálico, alta pressão, base E-40, 400W/220V</t>
  </si>
  <si>
    <t>048.26.0049</t>
  </si>
  <si>
    <t>Lote: 65</t>
  </si>
  <si>
    <t>Reator externo para lâmpada vapor de  metálico, 400W/220V, AFP</t>
  </si>
  <si>
    <t>048.26.0059</t>
  </si>
  <si>
    <t>Lote: 66</t>
  </si>
  <si>
    <t>Refletor led 100w</t>
  </si>
  <si>
    <t>048.26.0141</t>
  </si>
  <si>
    <t>Lote: 67</t>
  </si>
  <si>
    <t>Tomada embutir de 3 pinos</t>
  </si>
  <si>
    <t>048.26.0324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</si>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</sst>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1"/>
  <sheetViews>
    <sheetView tabSelected="1" workbookViewId="0" topLeftCell="A1">
      <selection activeCell="A1" sqref="A1:L2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1187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17</v>
      </c>
      <c r="B11" s="1" t="s">
        <v>18</v>
      </c>
      <c r="C11" s="1">
        <v>1</v>
      </c>
      <c r="D11" s="7">
        <v>20</v>
      </c>
      <c r="E11" s="1" t="s">
        <v>19</v>
      </c>
      <c r="F11" s="8">
        <v>0</v>
      </c>
      <c r="G11" s="9"/>
      <c r="H11" s="10">
        <f>D11*F11</f>
        <v>0</v>
      </c>
      <c r="I11" s="1">
        <v>53717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21</v>
      </c>
      <c r="B14" s="1" t="s">
        <v>22</v>
      </c>
      <c r="C14" s="1">
        <v>2</v>
      </c>
      <c r="D14" s="7">
        <v>3</v>
      </c>
      <c r="E14" s="1" t="s">
        <v>23</v>
      </c>
      <c r="F14" s="8">
        <v>0</v>
      </c>
      <c r="G14" s="9"/>
      <c r="H14" s="10">
        <f>D14*F14</f>
        <v>0</v>
      </c>
      <c r="I14" s="1">
        <v>45043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25</v>
      </c>
      <c r="B17" s="1" t="s">
        <v>26</v>
      </c>
      <c r="C17" s="1">
        <v>3</v>
      </c>
      <c r="D17" s="7">
        <v>10</v>
      </c>
      <c r="E17" s="1" t="s">
        <v>27</v>
      </c>
      <c r="F17" s="8">
        <v>0</v>
      </c>
      <c r="G17" s="9"/>
      <c r="H17" s="10">
        <f>D17*F17</f>
        <v>0</v>
      </c>
      <c r="I17" s="1">
        <v>42743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29</v>
      </c>
      <c r="B20" s="1" t="s">
        <v>30</v>
      </c>
      <c r="C20" s="1">
        <v>4</v>
      </c>
      <c r="D20" s="7">
        <v>8</v>
      </c>
      <c r="E20" s="1" t="s">
        <v>31</v>
      </c>
      <c r="F20" s="8">
        <v>0</v>
      </c>
      <c r="G20" s="9"/>
      <c r="H20" s="10">
        <f>D20*F20</f>
        <v>0</v>
      </c>
      <c r="I20" s="1">
        <v>45227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 t="s">
        <v>33</v>
      </c>
      <c r="B23" s="1" t="s">
        <v>34</v>
      </c>
      <c r="C23" s="1">
        <v>5</v>
      </c>
      <c r="D23" s="7">
        <v>2</v>
      </c>
      <c r="E23" s="1" t="s">
        <v>31</v>
      </c>
      <c r="F23" s="8">
        <v>0</v>
      </c>
      <c r="G23" s="9"/>
      <c r="H23" s="10">
        <f>D23*F23</f>
        <v>0</v>
      </c>
      <c r="I23" s="1">
        <v>42747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 t="s">
        <v>36</v>
      </c>
      <c r="B26" s="1" t="s">
        <v>37</v>
      </c>
      <c r="C26" s="1">
        <v>6</v>
      </c>
      <c r="D26" s="7">
        <v>6</v>
      </c>
      <c r="E26" s="1" t="s">
        <v>31</v>
      </c>
      <c r="F26" s="8">
        <v>0</v>
      </c>
      <c r="G26" s="9"/>
      <c r="H26" s="10">
        <f>D26*F26</f>
        <v>0</v>
      </c>
      <c r="I26" s="1">
        <v>52668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30">
      <c r="A29" s="1" t="s">
        <v>39</v>
      </c>
      <c r="B29" s="1" t="s">
        <v>40</v>
      </c>
      <c r="C29" s="1">
        <v>7</v>
      </c>
      <c r="D29" s="7">
        <v>2</v>
      </c>
      <c r="E29" s="1" t="s">
        <v>31</v>
      </c>
      <c r="F29" s="8">
        <v>0</v>
      </c>
      <c r="G29" s="9"/>
      <c r="H29" s="10">
        <f>D29*F29</f>
        <v>0</v>
      </c>
      <c r="I29" s="1">
        <v>62299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41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 t="s">
        <v>42</v>
      </c>
      <c r="B32" s="1" t="s">
        <v>43</v>
      </c>
      <c r="C32" s="1">
        <v>8</v>
      </c>
      <c r="D32" s="7">
        <v>45</v>
      </c>
      <c r="E32" s="1" t="s">
        <v>31</v>
      </c>
      <c r="F32" s="8">
        <v>0</v>
      </c>
      <c r="G32" s="9"/>
      <c r="H32" s="10">
        <f>D32*F32</f>
        <v>0</v>
      </c>
      <c r="I32" s="1">
        <v>62279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 t="s">
        <v>45</v>
      </c>
      <c r="B35" s="1" t="s">
        <v>46</v>
      </c>
      <c r="C35" s="1">
        <v>9</v>
      </c>
      <c r="D35" s="7">
        <v>8</v>
      </c>
      <c r="E35" s="1" t="s">
        <v>31</v>
      </c>
      <c r="F35" s="8">
        <v>0</v>
      </c>
      <c r="G35" s="9"/>
      <c r="H35" s="10">
        <f>D35*F35</f>
        <v>0</v>
      </c>
      <c r="I35" s="1">
        <v>45252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 t="s">
        <v>48</v>
      </c>
      <c r="B38" s="1" t="s">
        <v>49</v>
      </c>
      <c r="C38" s="1">
        <v>10</v>
      </c>
      <c r="D38" s="7">
        <v>3</v>
      </c>
      <c r="E38" s="1" t="s">
        <v>31</v>
      </c>
      <c r="F38" s="8">
        <v>0</v>
      </c>
      <c r="G38" s="9"/>
      <c r="H38" s="10">
        <f>D38*F38</f>
        <v>0</v>
      </c>
      <c r="I38" s="1">
        <v>62342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50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 t="s">
        <v>51</v>
      </c>
      <c r="B41" s="1" t="s">
        <v>52</v>
      </c>
      <c r="C41" s="1">
        <v>11</v>
      </c>
      <c r="D41" s="7">
        <v>15</v>
      </c>
      <c r="E41" s="1" t="s">
        <v>31</v>
      </c>
      <c r="F41" s="8">
        <v>0</v>
      </c>
      <c r="G41" s="9"/>
      <c r="H41" s="10">
        <f>D41*F41</f>
        <v>0</v>
      </c>
      <c r="I41" s="1">
        <v>62281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 t="s">
        <v>54</v>
      </c>
      <c r="B44" s="1" t="s">
        <v>55</v>
      </c>
      <c r="C44" s="1">
        <v>12</v>
      </c>
      <c r="D44" s="7">
        <v>16</v>
      </c>
      <c r="E44" s="1" t="s">
        <v>56</v>
      </c>
      <c r="F44" s="8">
        <v>0</v>
      </c>
      <c r="G44" s="9"/>
      <c r="H44" s="10">
        <f>D44*F44</f>
        <v>0</v>
      </c>
      <c r="I44" s="1">
        <v>71104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 t="s">
        <v>58</v>
      </c>
      <c r="B47" s="1" t="s">
        <v>59</v>
      </c>
      <c r="C47" s="1">
        <v>13</v>
      </c>
      <c r="D47" s="7">
        <v>20</v>
      </c>
      <c r="E47" s="1" t="s">
        <v>56</v>
      </c>
      <c r="F47" s="8">
        <v>0</v>
      </c>
      <c r="G47" s="9"/>
      <c r="H47" s="10">
        <f>D47*F47</f>
        <v>0</v>
      </c>
      <c r="I47" s="1">
        <v>72665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60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 t="s">
        <v>61</v>
      </c>
      <c r="B50" s="1" t="s">
        <v>62</v>
      </c>
      <c r="C50" s="1">
        <v>14</v>
      </c>
      <c r="D50" s="7">
        <v>4</v>
      </c>
      <c r="E50" s="1" t="s">
        <v>31</v>
      </c>
      <c r="F50" s="8">
        <v>0</v>
      </c>
      <c r="G50" s="9"/>
      <c r="H50" s="10">
        <f>D50*F50</f>
        <v>0</v>
      </c>
      <c r="I50" s="1">
        <v>54203</v>
      </c>
      <c r="J50" s="1"/>
      <c r="K50" s="10">
        <f>SUM(H50:H50)</f>
        <v>0</v>
      </c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 t="s">
        <v>63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 t="s">
        <v>64</v>
      </c>
      <c r="B53" s="1" t="s">
        <v>65</v>
      </c>
      <c r="C53" s="1">
        <v>15</v>
      </c>
      <c r="D53" s="7">
        <v>5</v>
      </c>
      <c r="E53" s="1" t="s">
        <v>31</v>
      </c>
      <c r="F53" s="8">
        <v>0</v>
      </c>
      <c r="G53" s="9"/>
      <c r="H53" s="10">
        <f>D53*F53</f>
        <v>0</v>
      </c>
      <c r="I53" s="1">
        <v>50694</v>
      </c>
      <c r="J53" s="1"/>
      <c r="K53" s="10">
        <f>SUM(H53:H53)</f>
        <v>0</v>
      </c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 t="s">
        <v>66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 t="s">
        <v>67</v>
      </c>
      <c r="B56" s="1" t="s">
        <v>68</v>
      </c>
      <c r="C56" s="1">
        <v>16</v>
      </c>
      <c r="D56" s="7">
        <v>5</v>
      </c>
      <c r="E56" s="1" t="s">
        <v>31</v>
      </c>
      <c r="F56" s="8">
        <v>0</v>
      </c>
      <c r="G56" s="9"/>
      <c r="H56" s="10">
        <f>D56*F56</f>
        <v>0</v>
      </c>
      <c r="I56" s="1">
        <v>42906</v>
      </c>
      <c r="J56" s="1"/>
      <c r="K56" s="10">
        <f>SUM(H56:H56)</f>
        <v>0</v>
      </c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 t="s">
        <v>69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 t="s">
        <v>70</v>
      </c>
      <c r="B59" s="1" t="s">
        <v>71</v>
      </c>
      <c r="C59" s="1">
        <v>17</v>
      </c>
      <c r="D59" s="7">
        <v>5</v>
      </c>
      <c r="E59" s="1" t="s">
        <v>31</v>
      </c>
      <c r="F59" s="8">
        <v>0</v>
      </c>
      <c r="G59" s="9"/>
      <c r="H59" s="10">
        <f>D59*F59</f>
        <v>0</v>
      </c>
      <c r="I59" s="1">
        <v>62309</v>
      </c>
      <c r="J59" s="1"/>
      <c r="K59" s="10">
        <f>SUM(H59:H59)</f>
        <v>0</v>
      </c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 t="s">
        <v>72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 t="s">
        <v>73</v>
      </c>
      <c r="B62" s="1" t="s">
        <v>74</v>
      </c>
      <c r="C62" s="1">
        <v>18</v>
      </c>
      <c r="D62" s="7">
        <v>4</v>
      </c>
      <c r="E62" s="1" t="s">
        <v>31</v>
      </c>
      <c r="F62" s="8">
        <v>0</v>
      </c>
      <c r="G62" s="9"/>
      <c r="H62" s="10">
        <f>D62*F62</f>
        <v>0</v>
      </c>
      <c r="I62" s="1">
        <v>72668</v>
      </c>
      <c r="J62" s="1"/>
      <c r="K62" s="10">
        <f>SUM(H62:H62)</f>
        <v>0</v>
      </c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 t="s">
        <v>75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 t="s">
        <v>76</v>
      </c>
      <c r="B65" s="1" t="s">
        <v>77</v>
      </c>
      <c r="C65" s="1">
        <v>19</v>
      </c>
      <c r="D65" s="7">
        <v>15</v>
      </c>
      <c r="E65" s="1" t="s">
        <v>31</v>
      </c>
      <c r="F65" s="8">
        <v>0</v>
      </c>
      <c r="G65" s="9"/>
      <c r="H65" s="10">
        <f>D65*F65</f>
        <v>0</v>
      </c>
      <c r="I65" s="1">
        <v>62293</v>
      </c>
      <c r="J65" s="1"/>
      <c r="K65" s="10">
        <f>SUM(H65:H65)</f>
        <v>0</v>
      </c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 t="s">
        <v>78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 t="s">
        <v>79</v>
      </c>
      <c r="B68" s="1" t="s">
        <v>80</v>
      </c>
      <c r="C68" s="1">
        <v>20</v>
      </c>
      <c r="D68" s="7">
        <v>10</v>
      </c>
      <c r="E68" s="1" t="s">
        <v>31</v>
      </c>
      <c r="F68" s="8">
        <v>0</v>
      </c>
      <c r="G68" s="9"/>
      <c r="H68" s="10">
        <f>D68*F68</f>
        <v>0</v>
      </c>
      <c r="I68" s="1">
        <v>62289</v>
      </c>
      <c r="J68" s="1"/>
      <c r="K68" s="10">
        <f>SUM(H68:H68)</f>
        <v>0</v>
      </c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 t="s">
        <v>81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30">
      <c r="A71" s="1" t="s">
        <v>82</v>
      </c>
      <c r="B71" s="1" t="s">
        <v>83</v>
      </c>
      <c r="C71" s="1">
        <v>21</v>
      </c>
      <c r="D71" s="7">
        <v>5</v>
      </c>
      <c r="E71" s="1" t="s">
        <v>31</v>
      </c>
      <c r="F71" s="8">
        <v>0</v>
      </c>
      <c r="G71" s="9"/>
      <c r="H71" s="10">
        <f>D71*F71</f>
        <v>0</v>
      </c>
      <c r="I71" s="1">
        <v>62332</v>
      </c>
      <c r="J71" s="1"/>
      <c r="K71" s="10">
        <f>SUM(H71:H71)</f>
        <v>0</v>
      </c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 t="s">
        <v>84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 t="s">
        <v>85</v>
      </c>
      <c r="B74" s="1" t="s">
        <v>86</v>
      </c>
      <c r="C74" s="1">
        <v>22</v>
      </c>
      <c r="D74" s="7">
        <v>20</v>
      </c>
      <c r="E74" s="1" t="s">
        <v>31</v>
      </c>
      <c r="F74" s="8">
        <v>0</v>
      </c>
      <c r="G74" s="9"/>
      <c r="H74" s="10">
        <f>D74*F74</f>
        <v>0</v>
      </c>
      <c r="I74" s="1">
        <v>62283</v>
      </c>
      <c r="J74" s="1"/>
      <c r="K74" s="10">
        <f>SUM(H74:H74)</f>
        <v>0</v>
      </c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 t="s">
        <v>87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 t="s">
        <v>88</v>
      </c>
      <c r="B77" s="1" t="s">
        <v>89</v>
      </c>
      <c r="C77" s="1">
        <v>23</v>
      </c>
      <c r="D77" s="7">
        <v>12</v>
      </c>
      <c r="E77" s="1" t="s">
        <v>31</v>
      </c>
      <c r="F77" s="8">
        <v>0</v>
      </c>
      <c r="G77" s="9"/>
      <c r="H77" s="10">
        <f>D77*F77</f>
        <v>0</v>
      </c>
      <c r="I77" s="1">
        <v>72667</v>
      </c>
      <c r="J77" s="1"/>
      <c r="K77" s="10">
        <f>SUM(H77:H77)</f>
        <v>0</v>
      </c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 t="s">
        <v>90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 t="s">
        <v>91</v>
      </c>
      <c r="B80" s="1" t="s">
        <v>92</v>
      </c>
      <c r="C80" s="1">
        <v>24</v>
      </c>
      <c r="D80" s="7">
        <v>16</v>
      </c>
      <c r="E80" s="1" t="s">
        <v>31</v>
      </c>
      <c r="F80" s="8">
        <v>0</v>
      </c>
      <c r="G80" s="9"/>
      <c r="H80" s="10">
        <f>D80*F80</f>
        <v>0</v>
      </c>
      <c r="I80" s="1">
        <v>43986</v>
      </c>
      <c r="J80" s="1"/>
      <c r="K80" s="10">
        <f>SUM(H80:H80)</f>
        <v>0</v>
      </c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 t="s">
        <v>93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 t="s">
        <v>94</v>
      </c>
      <c r="B83" s="1" t="s">
        <v>95</v>
      </c>
      <c r="C83" s="1">
        <v>25</v>
      </c>
      <c r="D83" s="7">
        <v>30</v>
      </c>
      <c r="E83" s="1" t="s">
        <v>31</v>
      </c>
      <c r="F83" s="8">
        <v>0</v>
      </c>
      <c r="G83" s="9"/>
      <c r="H83" s="10">
        <f>D83*F83</f>
        <v>0</v>
      </c>
      <c r="I83" s="1">
        <v>52522</v>
      </c>
      <c r="J83" s="1"/>
      <c r="K83" s="10">
        <f>SUM(H83:H83)</f>
        <v>0</v>
      </c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 t="s">
        <v>96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 t="s">
        <v>97</v>
      </c>
      <c r="B86" s="1" t="s">
        <v>98</v>
      </c>
      <c r="C86" s="1">
        <v>26</v>
      </c>
      <c r="D86" s="7">
        <v>20</v>
      </c>
      <c r="E86" s="1" t="s">
        <v>31</v>
      </c>
      <c r="F86" s="8">
        <v>0</v>
      </c>
      <c r="G86" s="9"/>
      <c r="H86" s="10">
        <f>D86*F86</f>
        <v>0</v>
      </c>
      <c r="I86" s="1">
        <v>62348</v>
      </c>
      <c r="J86" s="1"/>
      <c r="K86" s="10">
        <f>SUM(H86:H86)</f>
        <v>0</v>
      </c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 t="s">
        <v>99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 t="s">
        <v>100</v>
      </c>
      <c r="B89" s="1" t="s">
        <v>101</v>
      </c>
      <c r="C89" s="1">
        <v>27</v>
      </c>
      <c r="D89" s="7">
        <v>2</v>
      </c>
      <c r="E89" s="1" t="s">
        <v>31</v>
      </c>
      <c r="F89" s="8">
        <v>0</v>
      </c>
      <c r="G89" s="9"/>
      <c r="H89" s="10">
        <f>D89*F89</f>
        <v>0</v>
      </c>
      <c r="I89" s="1">
        <v>61721</v>
      </c>
      <c r="J89" s="1"/>
      <c r="K89" s="10">
        <f>SUM(H89:H89)</f>
        <v>0</v>
      </c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 t="s">
        <v>102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 t="s">
        <v>103</v>
      </c>
      <c r="B92" s="1" t="s">
        <v>104</v>
      </c>
      <c r="C92" s="1">
        <v>28</v>
      </c>
      <c r="D92" s="7">
        <v>15</v>
      </c>
      <c r="E92" s="1" t="s">
        <v>105</v>
      </c>
      <c r="F92" s="8">
        <v>0</v>
      </c>
      <c r="G92" s="9"/>
      <c r="H92" s="10">
        <f>D92*F92</f>
        <v>0</v>
      </c>
      <c r="I92" s="1">
        <v>62324</v>
      </c>
      <c r="J92" s="1"/>
      <c r="K92" s="10">
        <f>SUM(H92:H92)</f>
        <v>0</v>
      </c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 t="s">
        <v>106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 t="s">
        <v>107</v>
      </c>
      <c r="B95" s="1" t="s">
        <v>108</v>
      </c>
      <c r="C95" s="1">
        <v>29</v>
      </c>
      <c r="D95" s="7">
        <v>50</v>
      </c>
      <c r="E95" s="1" t="s">
        <v>31</v>
      </c>
      <c r="F95" s="8">
        <v>0</v>
      </c>
      <c r="G95" s="9"/>
      <c r="H95" s="10">
        <f>D95*F95</f>
        <v>0</v>
      </c>
      <c r="I95" s="1">
        <v>62330</v>
      </c>
      <c r="J95" s="1"/>
      <c r="K95" s="10">
        <f>SUM(H95:H95)</f>
        <v>0</v>
      </c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 t="s">
        <v>109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 t="s">
        <v>110</v>
      </c>
      <c r="B98" s="1" t="s">
        <v>111</v>
      </c>
      <c r="C98" s="1">
        <v>30</v>
      </c>
      <c r="D98" s="7">
        <v>3</v>
      </c>
      <c r="E98" s="1" t="s">
        <v>31</v>
      </c>
      <c r="F98" s="8">
        <v>0</v>
      </c>
      <c r="G98" s="9"/>
      <c r="H98" s="10">
        <f>D98*F98</f>
        <v>0</v>
      </c>
      <c r="I98" s="1">
        <v>45241</v>
      </c>
      <c r="J98" s="1"/>
      <c r="K98" s="10">
        <f>SUM(H98:H98)</f>
        <v>0</v>
      </c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 t="s">
        <v>112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 t="s">
        <v>113</v>
      </c>
      <c r="B101" s="1" t="s">
        <v>114</v>
      </c>
      <c r="C101" s="1">
        <v>31</v>
      </c>
      <c r="D101" s="7">
        <v>10</v>
      </c>
      <c r="E101" s="1" t="s">
        <v>31</v>
      </c>
      <c r="F101" s="8">
        <v>0</v>
      </c>
      <c r="G101" s="9"/>
      <c r="H101" s="10">
        <f>D101*F101</f>
        <v>0</v>
      </c>
      <c r="I101" s="1">
        <v>44079</v>
      </c>
      <c r="J101" s="1"/>
      <c r="K101" s="10">
        <f>SUM(H101:H101)</f>
        <v>0</v>
      </c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 t="s">
        <v>115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 t="s">
        <v>116</v>
      </c>
      <c r="B104" s="1" t="s">
        <v>117</v>
      </c>
      <c r="C104" s="1">
        <v>32</v>
      </c>
      <c r="D104" s="7">
        <v>10</v>
      </c>
      <c r="E104" s="1" t="s">
        <v>31</v>
      </c>
      <c r="F104" s="8">
        <v>0</v>
      </c>
      <c r="G104" s="9"/>
      <c r="H104" s="10">
        <f>D104*F104</f>
        <v>0</v>
      </c>
      <c r="I104" s="1">
        <v>45236</v>
      </c>
      <c r="J104" s="1"/>
      <c r="K104" s="10">
        <f>SUM(H104:H104)</f>
        <v>0</v>
      </c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 t="s">
        <v>118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 t="s">
        <v>119</v>
      </c>
      <c r="B107" s="1" t="s">
        <v>120</v>
      </c>
      <c r="C107" s="1">
        <v>33</v>
      </c>
      <c r="D107" s="7">
        <v>12</v>
      </c>
      <c r="E107" s="1" t="s">
        <v>31</v>
      </c>
      <c r="F107" s="8">
        <v>0</v>
      </c>
      <c r="G107" s="9"/>
      <c r="H107" s="10">
        <f>D107*F107</f>
        <v>0</v>
      </c>
      <c r="I107" s="1">
        <v>53719</v>
      </c>
      <c r="J107" s="1"/>
      <c r="K107" s="10">
        <f>SUM(H107:H107)</f>
        <v>0</v>
      </c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 t="s">
        <v>121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 t="s">
        <v>122</v>
      </c>
      <c r="B110" s="1" t="s">
        <v>123</v>
      </c>
      <c r="C110" s="1">
        <v>34</v>
      </c>
      <c r="D110" s="7">
        <v>60</v>
      </c>
      <c r="E110" s="1" t="s">
        <v>31</v>
      </c>
      <c r="F110" s="8">
        <v>0</v>
      </c>
      <c r="G110" s="9"/>
      <c r="H110" s="10">
        <f>D110*F110</f>
        <v>0</v>
      </c>
      <c r="I110" s="1">
        <v>72669</v>
      </c>
      <c r="J110" s="1"/>
      <c r="K110" s="10">
        <f>SUM(H110:H110)</f>
        <v>0</v>
      </c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 t="s">
        <v>124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 t="s">
        <v>125</v>
      </c>
      <c r="B113" s="1" t="s">
        <v>126</v>
      </c>
      <c r="C113" s="1">
        <v>35</v>
      </c>
      <c r="D113" s="7">
        <v>60</v>
      </c>
      <c r="E113" s="1" t="s">
        <v>31</v>
      </c>
      <c r="F113" s="8">
        <v>0</v>
      </c>
      <c r="G113" s="9"/>
      <c r="H113" s="10">
        <f>D113*F113</f>
        <v>0</v>
      </c>
      <c r="I113" s="1">
        <v>45143</v>
      </c>
      <c r="J113" s="1"/>
      <c r="K113" s="10">
        <f>SUM(H113:H113)</f>
        <v>0</v>
      </c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 t="s">
        <v>127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 t="s">
        <v>128</v>
      </c>
      <c r="B116" s="1" t="s">
        <v>129</v>
      </c>
      <c r="C116" s="1">
        <v>36</v>
      </c>
      <c r="D116" s="7">
        <v>12</v>
      </c>
      <c r="E116" s="1" t="s">
        <v>31</v>
      </c>
      <c r="F116" s="8">
        <v>0</v>
      </c>
      <c r="G116" s="9"/>
      <c r="H116" s="10">
        <f>D116*F116</f>
        <v>0</v>
      </c>
      <c r="I116" s="1">
        <v>45497</v>
      </c>
      <c r="J116" s="1"/>
      <c r="K116" s="10">
        <f>SUM(H116:H116)</f>
        <v>0</v>
      </c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 t="s">
        <v>130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 t="s">
        <v>131</v>
      </c>
      <c r="B119" s="1" t="s">
        <v>132</v>
      </c>
      <c r="C119" s="1">
        <v>37</v>
      </c>
      <c r="D119" s="7">
        <v>3</v>
      </c>
      <c r="E119" s="1" t="s">
        <v>31</v>
      </c>
      <c r="F119" s="8">
        <v>0</v>
      </c>
      <c r="G119" s="9"/>
      <c r="H119" s="10">
        <f>D119*F119</f>
        <v>0</v>
      </c>
      <c r="I119" s="1">
        <v>62340</v>
      </c>
      <c r="J119" s="1"/>
      <c r="K119" s="10">
        <f>SUM(H119:H119)</f>
        <v>0</v>
      </c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 t="s">
        <v>133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1" t="s">
        <v>134</v>
      </c>
      <c r="B122" s="1" t="s">
        <v>135</v>
      </c>
      <c r="C122" s="1">
        <v>38</v>
      </c>
      <c r="D122" s="7">
        <v>30</v>
      </c>
      <c r="E122" s="1" t="s">
        <v>31</v>
      </c>
      <c r="F122" s="8">
        <v>0</v>
      </c>
      <c r="G122" s="9"/>
      <c r="H122" s="10">
        <f>D122*F122</f>
        <v>0</v>
      </c>
      <c r="I122" s="1">
        <v>44097</v>
      </c>
      <c r="J122" s="1"/>
      <c r="K122" s="10">
        <f>SUM(H122:H122)</f>
        <v>0</v>
      </c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 t="s">
        <v>136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1" t="s">
        <v>137</v>
      </c>
      <c r="B125" s="1" t="s">
        <v>138</v>
      </c>
      <c r="C125" s="1">
        <v>39</v>
      </c>
      <c r="D125" s="7">
        <v>35</v>
      </c>
      <c r="E125" s="1" t="s">
        <v>31</v>
      </c>
      <c r="F125" s="8">
        <v>0</v>
      </c>
      <c r="G125" s="9"/>
      <c r="H125" s="10">
        <f>D125*F125</f>
        <v>0</v>
      </c>
      <c r="I125" s="1">
        <v>62285</v>
      </c>
      <c r="J125" s="1"/>
      <c r="K125" s="10">
        <f>SUM(H125:H125)</f>
        <v>0</v>
      </c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 t="s">
        <v>139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 t="s">
        <v>140</v>
      </c>
      <c r="B128" s="1" t="s">
        <v>141</v>
      </c>
      <c r="C128" s="1">
        <v>40</v>
      </c>
      <c r="D128" s="7">
        <v>15</v>
      </c>
      <c r="E128" s="1" t="s">
        <v>31</v>
      </c>
      <c r="F128" s="8">
        <v>0</v>
      </c>
      <c r="G128" s="9"/>
      <c r="H128" s="10">
        <f>D128*F128</f>
        <v>0</v>
      </c>
      <c r="I128" s="1">
        <v>61912</v>
      </c>
      <c r="J128" s="1"/>
      <c r="K128" s="10">
        <f>SUM(H128:H128)</f>
        <v>0</v>
      </c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 t="s">
        <v>142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 t="s">
        <v>143</v>
      </c>
      <c r="B131" s="1" t="s">
        <v>144</v>
      </c>
      <c r="C131" s="1">
        <v>41</v>
      </c>
      <c r="D131" s="7">
        <v>15</v>
      </c>
      <c r="E131" s="1" t="s">
        <v>31</v>
      </c>
      <c r="F131" s="8">
        <v>0</v>
      </c>
      <c r="G131" s="9"/>
      <c r="H131" s="10">
        <f>D131*F131</f>
        <v>0</v>
      </c>
      <c r="I131" s="1">
        <v>62291</v>
      </c>
      <c r="J131" s="1"/>
      <c r="K131" s="10">
        <f>SUM(H131:H131)</f>
        <v>0</v>
      </c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 t="s">
        <v>145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1" t="s">
        <v>146</v>
      </c>
      <c r="B134" s="1" t="s">
        <v>147</v>
      </c>
      <c r="C134" s="1">
        <v>42</v>
      </c>
      <c r="D134" s="7">
        <v>10</v>
      </c>
      <c r="E134" s="1" t="s">
        <v>31</v>
      </c>
      <c r="F134" s="8">
        <v>0</v>
      </c>
      <c r="G134" s="9"/>
      <c r="H134" s="10">
        <f>D134*F134</f>
        <v>0</v>
      </c>
      <c r="I134" s="1">
        <v>56405</v>
      </c>
      <c r="J134" s="1"/>
      <c r="K134" s="10">
        <f>SUM(H134:H134)</f>
        <v>0</v>
      </c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 t="s">
        <v>148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1" t="s">
        <v>149</v>
      </c>
      <c r="B137" s="1" t="s">
        <v>150</v>
      </c>
      <c r="C137" s="1">
        <v>43</v>
      </c>
      <c r="D137" s="7">
        <v>20</v>
      </c>
      <c r="E137" s="1" t="s">
        <v>31</v>
      </c>
      <c r="F137" s="8">
        <v>0</v>
      </c>
      <c r="G137" s="9"/>
      <c r="H137" s="10">
        <f>D137*F137</f>
        <v>0</v>
      </c>
      <c r="I137" s="1">
        <v>44122</v>
      </c>
      <c r="J137" s="1"/>
      <c r="K137" s="10">
        <f>SUM(H137:H137)</f>
        <v>0</v>
      </c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 t="s">
        <v>151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1" t="s">
        <v>152</v>
      </c>
      <c r="B140" s="1" t="s">
        <v>153</v>
      </c>
      <c r="C140" s="1">
        <v>44</v>
      </c>
      <c r="D140" s="7">
        <v>12</v>
      </c>
      <c r="E140" s="1" t="s">
        <v>154</v>
      </c>
      <c r="F140" s="8">
        <v>0</v>
      </c>
      <c r="G140" s="9"/>
      <c r="H140" s="10">
        <f>D140*F140</f>
        <v>0</v>
      </c>
      <c r="I140" s="1">
        <v>72662</v>
      </c>
      <c r="J140" s="1"/>
      <c r="K140" s="10">
        <f>SUM(H140:H140)</f>
        <v>0</v>
      </c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 t="s">
        <v>155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1" t="s">
        <v>156</v>
      </c>
      <c r="B143" s="1" t="s">
        <v>157</v>
      </c>
      <c r="C143" s="1">
        <v>45</v>
      </c>
      <c r="D143" s="7">
        <v>5</v>
      </c>
      <c r="E143" s="1" t="s">
        <v>56</v>
      </c>
      <c r="F143" s="8">
        <v>0</v>
      </c>
      <c r="G143" s="9"/>
      <c r="H143" s="10">
        <f>D143*F143</f>
        <v>0</v>
      </c>
      <c r="I143" s="1">
        <v>62336</v>
      </c>
      <c r="J143" s="1"/>
      <c r="K143" s="10">
        <f>SUM(H143:H143)</f>
        <v>0</v>
      </c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 t="s">
        <v>158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1" t="s">
        <v>159</v>
      </c>
      <c r="B146" s="1" t="s">
        <v>160</v>
      </c>
      <c r="C146" s="1">
        <v>46</v>
      </c>
      <c r="D146" s="7">
        <v>5</v>
      </c>
      <c r="E146" s="1" t="s">
        <v>56</v>
      </c>
      <c r="F146" s="8">
        <v>0</v>
      </c>
      <c r="G146" s="9"/>
      <c r="H146" s="10">
        <f>D146*F146</f>
        <v>0</v>
      </c>
      <c r="I146" s="1">
        <v>62338</v>
      </c>
      <c r="J146" s="1"/>
      <c r="K146" s="10">
        <f>SUM(H146:H146)</f>
        <v>0</v>
      </c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 t="s">
        <v>161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 t="s">
        <v>162</v>
      </c>
      <c r="B149" s="1" t="s">
        <v>163</v>
      </c>
      <c r="C149" s="1">
        <v>47</v>
      </c>
      <c r="D149" s="7">
        <v>40</v>
      </c>
      <c r="E149" s="1" t="s">
        <v>154</v>
      </c>
      <c r="F149" s="8">
        <v>0</v>
      </c>
      <c r="G149" s="9"/>
      <c r="H149" s="10">
        <f>D149*F149</f>
        <v>0</v>
      </c>
      <c r="I149" s="1">
        <v>72661</v>
      </c>
      <c r="J149" s="1"/>
      <c r="K149" s="10">
        <f>SUM(H149:H149)</f>
        <v>0</v>
      </c>
      <c r="L149" s="1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 t="s">
        <v>164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1" t="s">
        <v>165</v>
      </c>
      <c r="B152" s="1" t="s">
        <v>166</v>
      </c>
      <c r="C152" s="1">
        <v>48</v>
      </c>
      <c r="D152" s="7">
        <v>16</v>
      </c>
      <c r="E152" s="1" t="s">
        <v>154</v>
      </c>
      <c r="F152" s="8">
        <v>0</v>
      </c>
      <c r="G152" s="9"/>
      <c r="H152" s="10">
        <f>D152*F152</f>
        <v>0</v>
      </c>
      <c r="I152" s="1">
        <v>72664</v>
      </c>
      <c r="J152" s="1"/>
      <c r="K152" s="10">
        <f>SUM(H152:H152)</f>
        <v>0</v>
      </c>
      <c r="L152" s="1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 t="s">
        <v>167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1" t="s">
        <v>168</v>
      </c>
      <c r="B155" s="1" t="s">
        <v>169</v>
      </c>
      <c r="C155" s="1">
        <v>49</v>
      </c>
      <c r="D155" s="7">
        <v>12</v>
      </c>
      <c r="E155" s="1" t="s">
        <v>154</v>
      </c>
      <c r="F155" s="8">
        <v>0</v>
      </c>
      <c r="G155" s="9"/>
      <c r="H155" s="10">
        <f>D155*F155</f>
        <v>0</v>
      </c>
      <c r="I155" s="1">
        <v>72663</v>
      </c>
      <c r="J155" s="1"/>
      <c r="K155" s="10">
        <f>SUM(H155:H155)</f>
        <v>0</v>
      </c>
      <c r="L155" s="1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 t="s">
        <v>170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 t="s">
        <v>171</v>
      </c>
      <c r="B158" s="1" t="s">
        <v>172</v>
      </c>
      <c r="C158" s="1">
        <v>50</v>
      </c>
      <c r="D158" s="7">
        <v>10</v>
      </c>
      <c r="E158" s="1" t="s">
        <v>31</v>
      </c>
      <c r="F158" s="8">
        <v>0</v>
      </c>
      <c r="G158" s="9"/>
      <c r="H158" s="10">
        <f>D158*F158</f>
        <v>0</v>
      </c>
      <c r="I158" s="1">
        <v>42766</v>
      </c>
      <c r="J158" s="1"/>
      <c r="K158" s="10">
        <f>SUM(H158:H158)</f>
        <v>0</v>
      </c>
      <c r="L158" s="1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 t="s">
        <v>173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 t="s">
        <v>174</v>
      </c>
      <c r="B161" s="1" t="s">
        <v>175</v>
      </c>
      <c r="C161" s="1">
        <v>51</v>
      </c>
      <c r="D161" s="7">
        <v>25</v>
      </c>
      <c r="E161" s="1" t="s">
        <v>31</v>
      </c>
      <c r="F161" s="8">
        <v>0</v>
      </c>
      <c r="G161" s="9"/>
      <c r="H161" s="10">
        <f>D161*F161</f>
        <v>0</v>
      </c>
      <c r="I161" s="1">
        <v>50639</v>
      </c>
      <c r="J161" s="1"/>
      <c r="K161" s="10">
        <f>SUM(H161:H161)</f>
        <v>0</v>
      </c>
      <c r="L161" s="1"/>
    </row>
    <row r="162" spans="1:1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 t="s">
        <v>176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1" t="s">
        <v>177</v>
      </c>
      <c r="B164" s="1" t="s">
        <v>178</v>
      </c>
      <c r="C164" s="1">
        <v>52</v>
      </c>
      <c r="D164" s="7">
        <v>5</v>
      </c>
      <c r="E164" s="1" t="s">
        <v>31</v>
      </c>
      <c r="F164" s="8">
        <v>0</v>
      </c>
      <c r="G164" s="9"/>
      <c r="H164" s="10">
        <f>D164*F164</f>
        <v>0</v>
      </c>
      <c r="I164" s="1">
        <v>44132</v>
      </c>
      <c r="J164" s="1"/>
      <c r="K164" s="10">
        <f>SUM(H164:H164)</f>
        <v>0</v>
      </c>
      <c r="L164" s="1"/>
    </row>
    <row r="165" spans="1:1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1" t="s">
        <v>179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1" t="s">
        <v>180</v>
      </c>
      <c r="B167" s="1" t="s">
        <v>181</v>
      </c>
      <c r="C167" s="1">
        <v>53</v>
      </c>
      <c r="D167" s="7">
        <v>16</v>
      </c>
      <c r="E167" s="1" t="s">
        <v>31</v>
      </c>
      <c r="F167" s="8">
        <v>0</v>
      </c>
      <c r="G167" s="9"/>
      <c r="H167" s="10">
        <f>D167*F167</f>
        <v>0</v>
      </c>
      <c r="I167" s="1">
        <v>50866</v>
      </c>
      <c r="J167" s="1"/>
      <c r="K167" s="10">
        <f>SUM(H167:H167)</f>
        <v>0</v>
      </c>
      <c r="L167" s="1"/>
    </row>
    <row r="168" spans="1:1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 t="s">
        <v>182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1" t="s">
        <v>183</v>
      </c>
      <c r="B170" s="1" t="s">
        <v>184</v>
      </c>
      <c r="C170" s="1">
        <v>54</v>
      </c>
      <c r="D170" s="7">
        <v>5</v>
      </c>
      <c r="E170" s="1" t="s">
        <v>31</v>
      </c>
      <c r="F170" s="8">
        <v>0</v>
      </c>
      <c r="G170" s="9"/>
      <c r="H170" s="10">
        <f>D170*F170</f>
        <v>0</v>
      </c>
      <c r="I170" s="1">
        <v>42775</v>
      </c>
      <c r="J170" s="1"/>
      <c r="K170" s="10">
        <f>SUM(H170:H170)</f>
        <v>0</v>
      </c>
      <c r="L170" s="1"/>
    </row>
    <row r="171" spans="1:1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 t="s">
        <v>185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1" t="s">
        <v>186</v>
      </c>
      <c r="B173" s="1" t="s">
        <v>187</v>
      </c>
      <c r="C173" s="1">
        <v>55</v>
      </c>
      <c r="D173" s="7">
        <v>5</v>
      </c>
      <c r="E173" s="1" t="s">
        <v>31</v>
      </c>
      <c r="F173" s="8">
        <v>0</v>
      </c>
      <c r="G173" s="9"/>
      <c r="H173" s="10">
        <f>D173*F173</f>
        <v>0</v>
      </c>
      <c r="I173" s="1">
        <v>62344</v>
      </c>
      <c r="J173" s="1"/>
      <c r="K173" s="10">
        <f>SUM(H173:H173)</f>
        <v>0</v>
      </c>
      <c r="L173" s="1"/>
    </row>
    <row r="174" spans="1:1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1" t="s">
        <v>188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1" t="s">
        <v>189</v>
      </c>
      <c r="B176" s="1" t="s">
        <v>190</v>
      </c>
      <c r="C176" s="1">
        <v>56</v>
      </c>
      <c r="D176" s="7">
        <v>2</v>
      </c>
      <c r="E176" s="1" t="s">
        <v>31</v>
      </c>
      <c r="F176" s="8">
        <v>0</v>
      </c>
      <c r="G176" s="9"/>
      <c r="H176" s="10">
        <f>D176*F176</f>
        <v>0</v>
      </c>
      <c r="I176" s="1">
        <v>42771</v>
      </c>
      <c r="J176" s="1"/>
      <c r="K176" s="10">
        <f>SUM(H176:H176)</f>
        <v>0</v>
      </c>
      <c r="L176" s="1"/>
    </row>
    <row r="177" spans="1:1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1" t="s">
        <v>191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1" t="s">
        <v>192</v>
      </c>
      <c r="B179" s="1" t="s">
        <v>193</v>
      </c>
      <c r="C179" s="1">
        <v>57</v>
      </c>
      <c r="D179" s="7">
        <v>2</v>
      </c>
      <c r="E179" s="1" t="s">
        <v>56</v>
      </c>
      <c r="F179" s="8">
        <v>0</v>
      </c>
      <c r="G179" s="9"/>
      <c r="H179" s="10">
        <f>D179*F179</f>
        <v>0</v>
      </c>
      <c r="I179" s="1">
        <v>72666</v>
      </c>
      <c r="J179" s="1"/>
      <c r="K179" s="10">
        <f>SUM(H179:H179)</f>
        <v>0</v>
      </c>
      <c r="L179" s="1"/>
    </row>
    <row r="180" spans="1:1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 t="s">
        <v>194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1" t="s">
        <v>195</v>
      </c>
      <c r="B182" s="1" t="s">
        <v>196</v>
      </c>
      <c r="C182" s="1">
        <v>58</v>
      </c>
      <c r="D182" s="7">
        <v>15</v>
      </c>
      <c r="E182" s="1" t="s">
        <v>31</v>
      </c>
      <c r="F182" s="8">
        <v>0</v>
      </c>
      <c r="G182" s="9"/>
      <c r="H182" s="10">
        <f>D182*F182</f>
        <v>0</v>
      </c>
      <c r="I182" s="1">
        <v>57143</v>
      </c>
      <c r="J182" s="1"/>
      <c r="K182" s="10">
        <f>SUM(H182:H182)</f>
        <v>0</v>
      </c>
      <c r="L182" s="1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 t="s">
        <v>197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1" t="s">
        <v>198</v>
      </c>
      <c r="B185" s="1" t="s">
        <v>199</v>
      </c>
      <c r="C185" s="1">
        <v>59</v>
      </c>
      <c r="D185" s="7">
        <v>10</v>
      </c>
      <c r="E185" s="1" t="s">
        <v>31</v>
      </c>
      <c r="F185" s="8">
        <v>0</v>
      </c>
      <c r="G185" s="9"/>
      <c r="H185" s="10">
        <f>D185*F185</f>
        <v>0</v>
      </c>
      <c r="I185" s="1">
        <v>44023</v>
      </c>
      <c r="J185" s="1"/>
      <c r="K185" s="10">
        <f>SUM(H185:H185)</f>
        <v>0</v>
      </c>
      <c r="L185" s="1"/>
    </row>
    <row r="186" spans="1:1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 t="s">
        <v>200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1" t="s">
        <v>201</v>
      </c>
      <c r="B188" s="1" t="s">
        <v>202</v>
      </c>
      <c r="C188" s="1">
        <v>60</v>
      </c>
      <c r="D188" s="7">
        <v>5</v>
      </c>
      <c r="E188" s="1" t="s">
        <v>203</v>
      </c>
      <c r="F188" s="8">
        <v>0</v>
      </c>
      <c r="G188" s="9"/>
      <c r="H188" s="10">
        <f>D188*F188</f>
        <v>0</v>
      </c>
      <c r="I188" s="1">
        <v>45634</v>
      </c>
      <c r="J188" s="1"/>
      <c r="K188" s="10">
        <f>SUM(H188:H188)</f>
        <v>0</v>
      </c>
      <c r="L188" s="1"/>
    </row>
    <row r="189" spans="1: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 t="s">
        <v>204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1" t="s">
        <v>205</v>
      </c>
      <c r="B191" s="1" t="s">
        <v>206</v>
      </c>
      <c r="C191" s="1">
        <v>61</v>
      </c>
      <c r="D191" s="7">
        <v>30</v>
      </c>
      <c r="E191" s="1" t="s">
        <v>31</v>
      </c>
      <c r="F191" s="8">
        <v>0</v>
      </c>
      <c r="G191" s="9"/>
      <c r="H191" s="10">
        <f>D191*F191</f>
        <v>0</v>
      </c>
      <c r="I191" s="1">
        <v>62321</v>
      </c>
      <c r="J191" s="1"/>
      <c r="K191" s="10">
        <f>SUM(H191:H191)</f>
        <v>0</v>
      </c>
      <c r="L191" s="1"/>
    </row>
    <row r="192" spans="1:1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 t="s">
        <v>207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1" t="s">
        <v>208</v>
      </c>
      <c r="B194" s="1" t="s">
        <v>209</v>
      </c>
      <c r="C194" s="1">
        <v>62</v>
      </c>
      <c r="D194" s="7">
        <v>150</v>
      </c>
      <c r="E194" s="1" t="s">
        <v>31</v>
      </c>
      <c r="F194" s="8">
        <v>0</v>
      </c>
      <c r="G194" s="9"/>
      <c r="H194" s="10">
        <f>D194*F194</f>
        <v>0</v>
      </c>
      <c r="I194" s="1">
        <v>62295</v>
      </c>
      <c r="J194" s="1"/>
      <c r="K194" s="10">
        <f>SUM(H194:H194)</f>
        <v>0</v>
      </c>
      <c r="L194" s="1"/>
    </row>
    <row r="195" spans="1:1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1" t="s">
        <v>210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1" t="s">
        <v>211</v>
      </c>
      <c r="B197" s="1" t="s">
        <v>212</v>
      </c>
      <c r="C197" s="1">
        <v>63</v>
      </c>
      <c r="D197" s="7">
        <v>100</v>
      </c>
      <c r="E197" s="1" t="s">
        <v>31</v>
      </c>
      <c r="F197" s="8">
        <v>0</v>
      </c>
      <c r="G197" s="9"/>
      <c r="H197" s="10">
        <f>D197*F197</f>
        <v>0</v>
      </c>
      <c r="I197" s="1">
        <v>62297</v>
      </c>
      <c r="J197" s="1"/>
      <c r="K197" s="10">
        <f>SUM(H197:H197)</f>
        <v>0</v>
      </c>
      <c r="L197" s="1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1" t="s">
        <v>213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1" t="s">
        <v>214</v>
      </c>
      <c r="B200" s="1" t="s">
        <v>215</v>
      </c>
      <c r="C200" s="1">
        <v>64</v>
      </c>
      <c r="D200" s="7">
        <v>15</v>
      </c>
      <c r="E200" s="1" t="s">
        <v>31</v>
      </c>
      <c r="F200" s="8">
        <v>0</v>
      </c>
      <c r="G200" s="9"/>
      <c r="H200" s="10">
        <f>D200*F200</f>
        <v>0</v>
      </c>
      <c r="I200" s="1">
        <v>42693</v>
      </c>
      <c r="J200" s="1"/>
      <c r="K200" s="10">
        <f>SUM(H200:H200)</f>
        <v>0</v>
      </c>
      <c r="L200" s="1"/>
    </row>
    <row r="201" spans="1:12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1" t="s">
        <v>216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1" t="s">
        <v>217</v>
      </c>
      <c r="B203" s="1" t="s">
        <v>218</v>
      </c>
      <c r="C203" s="1">
        <v>65</v>
      </c>
      <c r="D203" s="7">
        <v>15</v>
      </c>
      <c r="E203" s="1" t="s">
        <v>31</v>
      </c>
      <c r="F203" s="8">
        <v>0</v>
      </c>
      <c r="G203" s="9"/>
      <c r="H203" s="10">
        <f>D203*F203</f>
        <v>0</v>
      </c>
      <c r="I203" s="1">
        <v>42707</v>
      </c>
      <c r="J203" s="1"/>
      <c r="K203" s="10">
        <f>SUM(H203:H203)</f>
        <v>0</v>
      </c>
      <c r="L203" s="1"/>
    </row>
    <row r="204" spans="1:12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1" t="s">
        <v>219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1" t="s">
        <v>220</v>
      </c>
      <c r="B206" s="1" t="s">
        <v>221</v>
      </c>
      <c r="C206" s="1">
        <v>66</v>
      </c>
      <c r="D206" s="7">
        <v>10</v>
      </c>
      <c r="E206" s="1" t="s">
        <v>31</v>
      </c>
      <c r="F206" s="8">
        <v>0</v>
      </c>
      <c r="G206" s="9"/>
      <c r="H206" s="10">
        <f>D206*F206</f>
        <v>0</v>
      </c>
      <c r="I206" s="1">
        <v>45179</v>
      </c>
      <c r="J206" s="1"/>
      <c r="K206" s="10">
        <f>SUM(H206:H206)</f>
        <v>0</v>
      </c>
      <c r="L206" s="1"/>
    </row>
    <row r="207" spans="1:12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1" t="s">
        <v>222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1" t="s">
        <v>223</v>
      </c>
      <c r="B209" s="1" t="s">
        <v>224</v>
      </c>
      <c r="C209" s="1">
        <v>67</v>
      </c>
      <c r="D209" s="7">
        <v>20</v>
      </c>
      <c r="E209" s="1" t="s">
        <v>31</v>
      </c>
      <c r="F209" s="8">
        <v>0</v>
      </c>
      <c r="G209" s="9"/>
      <c r="H209" s="10">
        <f>D209*F209</f>
        <v>0</v>
      </c>
      <c r="I209" s="1">
        <v>54427</v>
      </c>
      <c r="J209" s="1"/>
      <c r="K209" s="10">
        <f>SUM(H209:H209)</f>
        <v>0</v>
      </c>
      <c r="L209" s="1"/>
    </row>
    <row r="210" spans="1:12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21">
      <c r="A211" s="1"/>
      <c r="B211" s="1"/>
      <c r="C211" s="1"/>
      <c r="D211" s="1"/>
      <c r="E211" s="1"/>
      <c r="F211" s="1"/>
      <c r="G211" s="2" t="s">
        <v>225</v>
      </c>
      <c r="H211" s="11">
        <f>SUM(H9:H210)</f>
        <v>0</v>
      </c>
      <c r="I211" s="1"/>
      <c r="J211" s="1"/>
      <c r="K211" s="1"/>
      <c r="L211" s="1"/>
    </row>
  </sheetData>
  <sheetProtection algorithmName="SHA-512" hashValue="PdDUy3eL/qfjz7+eT73+DFBXn5ptVvdM+MPtIKBF0pH/uYCerUGzhBmGnZKMCiyvzFSFUBnafD2/y/gX/cARlA==" saltValue="D/ignOaAUVsg+eY0StXiKA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2021-11-04T17:21:45Z</cp:lastPrinted>
  <dcterms:created xsi:type="dcterms:W3CDTF">2021-11-04T17:02:06Z</dcterms:created>
  <dcterms:modified xsi:type="dcterms:W3CDTF">2021-11-04T17:24:06Z</dcterms:modified>
  <cp:category/>
  <cp:version/>
  <cp:contentType/>
  <cp:contentStatus/>
</cp:coreProperties>
</file>