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<sst xmlns="http://schemas.openxmlformats.org/spreadsheetml/2006/main" count="337" uniqueCount="262">
  <si>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</si>
  <si>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</si>
  <si>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</si>
  <si>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</si>
  <si>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</si>
  <si>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</si>
  <si>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</si>
  <si>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</si>
  <si>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</si>
  <si>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</si>
  <si>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</si>
  <si>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</si>
  <si>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</si>
  <si>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</si>
  <si>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</si>
  <si>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</si>
  <si>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</si>
  <si>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Areia lavada - (metro cúbico)</t>
  </si>
  <si>
    <t>048.24.0954</t>
  </si>
  <si>
    <t>METRO CÚBICO</t>
  </si>
  <si>
    <t>Lote: 2</t>
  </si>
  <si>
    <t>Argamassa (cimentcola); embalagem com 20 kg</t>
  </si>
  <si>
    <t>048.24.0973</t>
  </si>
  <si>
    <t>UNIDADE</t>
  </si>
  <si>
    <t>Lote: 3</t>
  </si>
  <si>
    <t>Boia de ½ para caixa d`´agua</t>
  </si>
  <si>
    <t>048.24.0475</t>
  </si>
  <si>
    <t>Lote: 4</t>
  </si>
  <si>
    <t>Brita n° 00 - (metro cúbico)</t>
  </si>
  <si>
    <t>048.24.0955</t>
  </si>
  <si>
    <t>Lote: 5</t>
  </si>
  <si>
    <t>Brita 1.</t>
  </si>
  <si>
    <t>048.24.0055</t>
  </si>
  <si>
    <t>Lote: 6</t>
  </si>
  <si>
    <t>Caibro Paraju Legítimo - 3,0 cm x 6,0 cm x 6,0 m</t>
  </si>
  <si>
    <t>048.24.0956</t>
  </si>
  <si>
    <t>Lote: 7</t>
  </si>
  <si>
    <t>Cal hidratada saco 20kg</t>
  </si>
  <si>
    <t>048.24.0821</t>
  </si>
  <si>
    <t>Lote: 8</t>
  </si>
  <si>
    <t>Cantoneira de modulação para divisória, montante NTR simples</t>
  </si>
  <si>
    <t>048.24.1058</t>
  </si>
  <si>
    <t>METRO</t>
  </si>
  <si>
    <t>Lote: 9</t>
  </si>
  <si>
    <t>Cantoneira Guia para divisória.</t>
  </si>
  <si>
    <t>048.24.1059</t>
  </si>
  <si>
    <t>Lote: 10</t>
  </si>
  <si>
    <t>Cimento CP II 32 - embalagem com 50kg - Similar ao Votorantim.</t>
  </si>
  <si>
    <t>048.24.1321</t>
  </si>
  <si>
    <t>Lote: 11</t>
  </si>
  <si>
    <t>Dobradiça inox escovado 3.1/2 x 3; embalagem com 3 unidades</t>
  </si>
  <si>
    <t>048.24.1317</t>
  </si>
  <si>
    <t>Lote: 12</t>
  </si>
  <si>
    <t>Fechadura cilíndrica para porta de divisória em aço acetinado.</t>
  </si>
  <si>
    <t>048.24.1061</t>
  </si>
  <si>
    <t>Lote: 13</t>
  </si>
  <si>
    <t>Fechadura externa; espelho aço 40mm; bronze latonado</t>
  </si>
  <si>
    <t>048.24.1062</t>
  </si>
  <si>
    <t>Lote: 14</t>
  </si>
  <si>
    <t>Fechadura interna; espelho aço 40mm; bronze latonado.</t>
  </si>
  <si>
    <t>048.24.1063</t>
  </si>
  <si>
    <t>Lote: 15</t>
  </si>
  <si>
    <t>Forro PVC - medidas 8,0 mm x 20 cm x 6,0 m (m²); cor: branco</t>
  </si>
  <si>
    <t>048.24.0957</t>
  </si>
  <si>
    <t>Lote: 16</t>
  </si>
  <si>
    <t>Fundo preparador de paredes acrílico, base d’água, incolor 3.600 ml</t>
  </si>
  <si>
    <t>048.24.1318</t>
  </si>
  <si>
    <t>Lote: 17</t>
  </si>
  <si>
    <t>Painel para divisória tipo eucatex; miolo colmeia, cor cristal, Dimensões: 1200mm x 2110mm x 35mm.</t>
  </si>
  <si>
    <t>048.24.1066</t>
  </si>
  <si>
    <t>Lote: 18</t>
  </si>
  <si>
    <t>Parafuso de fenda com bucha 10</t>
  </si>
  <si>
    <t>048.24.0958</t>
  </si>
  <si>
    <t>Lote: 19</t>
  </si>
  <si>
    <t>Parafuso de fenda com bucha 12</t>
  </si>
  <si>
    <t>048.24.0959</t>
  </si>
  <si>
    <t>Lote: 20</t>
  </si>
  <si>
    <t>Parafuso de fenda com bucha 6</t>
  </si>
  <si>
    <t>048.24.0960</t>
  </si>
  <si>
    <t>Lote: 21</t>
  </si>
  <si>
    <t>Parafuso de fenda com bucha 8</t>
  </si>
  <si>
    <t>048.24.0961</t>
  </si>
  <si>
    <t>Lote: 22</t>
  </si>
  <si>
    <t>Parafuso sextavado com bucha 12</t>
  </si>
  <si>
    <t>048.24.0962</t>
  </si>
  <si>
    <t>Lote: 23</t>
  </si>
  <si>
    <t>Parafuso sextavado com bucha 10</t>
  </si>
  <si>
    <t>048.24.0963</t>
  </si>
  <si>
    <t>Lote: 24</t>
  </si>
  <si>
    <t>Parafuso francês zincado 5/16" x 3" polegadas</t>
  </si>
  <si>
    <t>048.24.0964</t>
  </si>
  <si>
    <t>Lote: 25</t>
  </si>
  <si>
    <t>Parafuso francês zincado 5/16" x 4" polegadas</t>
  </si>
  <si>
    <t>048.24.0965</t>
  </si>
  <si>
    <t>Lote: 26</t>
  </si>
  <si>
    <t>Parafuso francês zincado 5/16" x 6"polegadas</t>
  </si>
  <si>
    <t>048.24.0966</t>
  </si>
  <si>
    <t>Lote: 27</t>
  </si>
  <si>
    <t>Parafuso francês zincado 5/16" x 8" polegadas</t>
  </si>
  <si>
    <t>048.24.0967</t>
  </si>
  <si>
    <t>Lote: 28</t>
  </si>
  <si>
    <t>Porta lisa 0,60 x 2,10.</t>
  </si>
  <si>
    <t>048.24.0330</t>
  </si>
  <si>
    <t>Lote: 29</t>
  </si>
  <si>
    <t>Porta lisa 0,70 x 2,10.</t>
  </si>
  <si>
    <t>048.24.0331</t>
  </si>
  <si>
    <t>Lote: 30</t>
  </si>
  <si>
    <t>Porta lisa 0,80 x 2,10.</t>
  </si>
  <si>
    <t>048.24.0332</t>
  </si>
  <si>
    <t>Lote: 31</t>
  </si>
  <si>
    <t>Porta para divisória tipo eucatex; miolo colmeia; cor cristal, Dimensões: 1200mm x 2110mm x 35mm.porta</t>
  </si>
  <si>
    <t>048.24.1064</t>
  </si>
  <si>
    <t>Lote: 32</t>
  </si>
  <si>
    <t>Prego 10 x 10 - pacote  c/ 1kg</t>
  </si>
  <si>
    <t>048.24.0968</t>
  </si>
  <si>
    <t>Lote: 33</t>
  </si>
  <si>
    <t>Prego 15 x 15 - pacote c/ 1kg</t>
  </si>
  <si>
    <t>048.24.1319</t>
  </si>
  <si>
    <t>Lote: 34</t>
  </si>
  <si>
    <t>Prego 17 x 21 - pacote c/ 1kg</t>
  </si>
  <si>
    <t>048.24.1320</t>
  </si>
  <si>
    <t>Lote: 35</t>
  </si>
  <si>
    <t>Prego 18 x 30 - pacote c/ 1kg</t>
  </si>
  <si>
    <t>048.24.1322</t>
  </si>
  <si>
    <t>Lote: 36</t>
  </si>
  <si>
    <t>Ripas paraju - 6,0 m</t>
  </si>
  <si>
    <t>048.24.0969</t>
  </si>
  <si>
    <t>Lote: 37</t>
  </si>
  <si>
    <t>Sarrafo paraju - 2,0 cm x 7,0 cm x 6,0 m</t>
  </si>
  <si>
    <t>048.24.0970</t>
  </si>
  <si>
    <t>Lote: 38</t>
  </si>
  <si>
    <t>Selador pigmentado a base de resina acrílica modificada, na cor branca, apresentação em galão 3,6 litros</t>
  </si>
  <si>
    <t>048.24.1323</t>
  </si>
  <si>
    <t>Lote: 39</t>
  </si>
  <si>
    <t>Suporte de fixação para calha parafuso 3/16</t>
  </si>
  <si>
    <t>048.24.1324</t>
  </si>
  <si>
    <t>Lote: 40</t>
  </si>
  <si>
    <t>Tábua de Angelim - Medidas 30 cm x 3,0 cm x 6,0 m</t>
  </si>
  <si>
    <t>048.24.0971</t>
  </si>
  <si>
    <t>Lote: 41</t>
  </si>
  <si>
    <t>Tábua de Pinus; altura: 2 cm x largura: 20 cm x comprimento: 3 metros.</t>
  </si>
  <si>
    <t>048.24.1065</t>
  </si>
  <si>
    <t>Lote: 42</t>
  </si>
  <si>
    <t>Tinta acrílica para interior / exterior em lata de 18 litros com rendimento de no mínimo de 500m² na cor branco</t>
  </si>
  <si>
    <t>048.24.0844</t>
  </si>
  <si>
    <t>LATA</t>
  </si>
  <si>
    <t>Lote: 43</t>
  </si>
  <si>
    <t>Tinta acrílica para interior / exterior em lata de 18 litros com rendimento de no mínimo de 500m² na cor marfim</t>
  </si>
  <si>
    <t>048.24.0846</t>
  </si>
  <si>
    <t>Lote: 44</t>
  </si>
  <si>
    <t>Tinta acrílica para interior / exterior em lata de 18 litros com rendimento de no mínimo de 500m² na cor verde</t>
  </si>
  <si>
    <t>048.24.0857</t>
  </si>
  <si>
    <t>Lote: 45</t>
  </si>
  <si>
    <t>Tinta esmalte a base de água , brilhante , sem cheiro, exterior e interior, para madeiras, metais ferrosos, galvanizados, alumínio, pvc e alvenaria (repintura barra lisa). Lata com 3.600 ml</t>
  </si>
  <si>
    <t>048.24.0864</t>
  </si>
  <si>
    <t>Lote: 46</t>
  </si>
  <si>
    <t>Tinta esmalte sintético à base de óleo de alta qualidade, durabilidade e resistência; acabamento em alto brilho, para superfícies externas e internas de madeiras, metais ferrosos, galvanizados, alumínio, cerâmica não vitrificada. Rendimento de-mínimo 75 m² por demão; tempo de secagem ao toque: 1 a 3 horas, entre demãos: 8 horas e final: 18 horas. Lata 3,6 litros (4 kg). Cor:  branco</t>
  </si>
  <si>
    <t>048.24.0866</t>
  </si>
  <si>
    <t>Lote: 47</t>
  </si>
  <si>
    <t>Tinta esmalte sintético à base de óleo de alta qualidade, durabilidade e resistência; acabamento em alto brilho, para superfícies externas e internas de madeiras, metais ferrosos, galvanizados, alumínio, cerâmica-não vitrificada. Rendimento de mínimo: 75 m² por demão; tempo de secagem ao toque: 1 a 3 horas, entre demãos: 8 horas e final: 18 horas. Lata 3,6 litros (4 kg). Cor: marfim.</t>
  </si>
  <si>
    <t>048.24.0868</t>
  </si>
  <si>
    <t>Lote: 48</t>
  </si>
  <si>
    <t>Tinta esmalte sintético à base de óleo de alta qualidade, durabilidade e resistência; acabamento em alto brilho, para superfícies externas e internas de madeiras, metais ferrosos, galvanizados, alumínio, cerâmica não vitrificada. Rendimento  de-mínimo: 75 m² por demão; Tempo de secagem ao toque: 1 a 3 horas, entre demãos: 8 horas e final: 18 horas. Lata 3,6 Litros (4 kg). Cor: verde</t>
  </si>
  <si>
    <t>048.24.1325</t>
  </si>
  <si>
    <t>Lote: 49</t>
  </si>
  <si>
    <t>Tinta fundo sintético nivelador para madeira, interior e exterior lata 3.600 ml</t>
  </si>
  <si>
    <t>048.24.1326</t>
  </si>
  <si>
    <t>Lote: 50</t>
  </si>
  <si>
    <t>Adaptador universal para tomada de 2 pinos</t>
  </si>
  <si>
    <t>048.26.0353</t>
  </si>
  <si>
    <t>Lote: 51</t>
  </si>
  <si>
    <t>Cabo paralelo 2 x 2,5mm,  rolo com 100m</t>
  </si>
  <si>
    <t>048.26.0189</t>
  </si>
  <si>
    <t>Lote: 52</t>
  </si>
  <si>
    <t>Calha trapézio 1x20</t>
  </si>
  <si>
    <t>048.26.0785</t>
  </si>
  <si>
    <t>Lote: 53</t>
  </si>
  <si>
    <t>Calha trapézio 1x40</t>
  </si>
  <si>
    <t>048.26.0077</t>
  </si>
  <si>
    <t>Lote: 54</t>
  </si>
  <si>
    <t>Calha trapézio 2x20</t>
  </si>
  <si>
    <t>048.26.0078</t>
  </si>
  <si>
    <t>Lote: 55</t>
  </si>
  <si>
    <t>Calha trapézio 2x40</t>
  </si>
  <si>
    <t>048.26.0079</t>
  </si>
  <si>
    <t>Lote: 56</t>
  </si>
  <si>
    <t>Canaleta plástica sistema “x” (20 x 10 mm)</t>
  </si>
  <si>
    <t>048.26.0358</t>
  </si>
  <si>
    <t>Lote: 57</t>
  </si>
  <si>
    <t>Disjuntor 1 x 20A nema monopolar</t>
  </si>
  <si>
    <t>048.26.0238</t>
  </si>
  <si>
    <t>Lote: 58</t>
  </si>
  <si>
    <t>Disjuntor 1 x 40 A nema monopolar</t>
  </si>
  <si>
    <t>048.26.0239</t>
  </si>
  <si>
    <t>Lote: 59</t>
  </si>
  <si>
    <t>Disjuntor tripolar 100 A</t>
  </si>
  <si>
    <t>048.26.0158</t>
  </si>
  <si>
    <t>Lote: 60</t>
  </si>
  <si>
    <t>Disjuntor tripolar 60A</t>
  </si>
  <si>
    <t>048.26.0010</t>
  </si>
  <si>
    <t>Lote: 61</t>
  </si>
  <si>
    <t>Disjuntor tripolar 70 A</t>
  </si>
  <si>
    <t>048.26.0162</t>
  </si>
  <si>
    <t>Lote: 62</t>
  </si>
  <si>
    <t>Extensão elétrica com 10 metros.</t>
  </si>
  <si>
    <t>048.26.0304</t>
  </si>
  <si>
    <t>Lote: 63</t>
  </si>
  <si>
    <t>Extensão  elétrica com 3 tomadas com 5 m</t>
  </si>
  <si>
    <t>048.26.0361</t>
  </si>
  <si>
    <t>Lote: 64</t>
  </si>
  <si>
    <t>FILTRO DE LINHA - NOVO PADRÃO, BIVOLT, 05 TOMADAS, CHAVE LIGA E DESLIGA, COM FUSÍVEL DE SEGURANÇA.</t>
  </si>
  <si>
    <t>048.26.0227</t>
  </si>
  <si>
    <t>Lote: 65</t>
  </si>
  <si>
    <t>Fio flexível 06mm c/100m</t>
  </si>
  <si>
    <t>048.26.0157</t>
  </si>
  <si>
    <t>ROLO</t>
  </si>
  <si>
    <t>Lote: 66</t>
  </si>
  <si>
    <t>Fio flexível 4mm c/100m</t>
  </si>
  <si>
    <t>048.26.0159</t>
  </si>
  <si>
    <t>Lote: 67</t>
  </si>
  <si>
    <t>Fio flexível paralelo de 2 x 2,5mm com 100m</t>
  </si>
  <si>
    <t>048.26.0097</t>
  </si>
  <si>
    <t>Lote: 68</t>
  </si>
  <si>
    <t>Fita isolante alta fusão 19 x 10 0.76 - 10 m</t>
  </si>
  <si>
    <t>048.26.0362</t>
  </si>
  <si>
    <t>Lote: 69</t>
  </si>
  <si>
    <t>Fita isolante antichama com 20m</t>
  </si>
  <si>
    <t>048.26.0104</t>
  </si>
  <si>
    <t>Lote: 70</t>
  </si>
  <si>
    <t>Interruptor de embutir c/ 2 placas simples fosforescente e placa</t>
  </si>
  <si>
    <t>048.26.0285</t>
  </si>
  <si>
    <t>Lote: 71</t>
  </si>
  <si>
    <t>Interruptor de embutir c/ 3 placas simples fosforescente e placa</t>
  </si>
  <si>
    <t>048.26.0286</t>
  </si>
  <si>
    <t>Lote: 72</t>
  </si>
  <si>
    <t>Interruptor de embutir com uma tecla simples fosforescente e placa</t>
  </si>
  <si>
    <t>048.26.0272</t>
  </si>
  <si>
    <t>Lote: 73</t>
  </si>
  <si>
    <t>Lâmpada comum LED 59W</t>
  </si>
  <si>
    <t>048.26.0787</t>
  </si>
  <si>
    <t>Lote: 74</t>
  </si>
  <si>
    <t>Lâmpada LED eletrônica compacta 25W; 6500k; Bivolt Automático (110v - 220v)</t>
  </si>
  <si>
    <t>048.26.0608</t>
  </si>
  <si>
    <t>Lote: 75</t>
  </si>
  <si>
    <t>Lâmpada LED eletrônica compacta 40W; 6500k; Bivolt Automático (110v - 220v).</t>
  </si>
  <si>
    <t>048.26.0609</t>
  </si>
  <si>
    <t>Lote: 76</t>
  </si>
  <si>
    <t>Lâmpada Tubular 20W LED</t>
  </si>
  <si>
    <t>048.26.0788</t>
  </si>
  <si>
    <t>Lote: 77</t>
  </si>
  <si>
    <t>Lâmpada Tubular 40W LED</t>
  </si>
  <si>
    <t>048.26.0789</t>
  </si>
  <si>
    <t>Lote: 78</t>
  </si>
  <si>
    <t>Plafonier completo com bocal</t>
  </si>
  <si>
    <t>048.26.0316</t>
  </si>
  <si>
    <t>Lote: 79</t>
  </si>
  <si>
    <t>Soquete lâmpada tubular</t>
  </si>
  <si>
    <t>048.26.0790</t>
  </si>
  <si>
    <t>Lote: 80</t>
  </si>
  <si>
    <t>Tomada 2P + T 10A</t>
  </si>
  <si>
    <t>048.26.0366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</si>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</sst>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PageLayoutView="0" workbookViewId="0" topLeftCell="A1">
      <selection activeCell="A1" sqref="A1:L25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1192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12</v>
      </c>
      <c r="E11" s="1" t="s">
        <v>19</v>
      </c>
      <c r="F11" s="8">
        <v>0</v>
      </c>
      <c r="G11" s="9"/>
      <c r="H11" s="10">
        <f>D11*F11</f>
        <v>0</v>
      </c>
      <c r="I11" s="1">
        <v>65883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46</v>
      </c>
      <c r="E14" s="1" t="s">
        <v>23</v>
      </c>
      <c r="F14" s="8">
        <v>0</v>
      </c>
      <c r="G14" s="9"/>
      <c r="H14" s="10">
        <f>D14*F14</f>
        <v>0</v>
      </c>
      <c r="I14" s="1">
        <v>66129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115</v>
      </c>
      <c r="E17" s="1" t="s">
        <v>23</v>
      </c>
      <c r="F17" s="8">
        <v>0</v>
      </c>
      <c r="G17" s="9"/>
      <c r="H17" s="10">
        <f>D17*F17</f>
        <v>0</v>
      </c>
      <c r="I17" s="1">
        <v>50607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6</v>
      </c>
      <c r="E20" s="1" t="s">
        <v>19</v>
      </c>
      <c r="F20" s="8">
        <v>0</v>
      </c>
      <c r="G20" s="9"/>
      <c r="H20" s="10">
        <f>D20*F20</f>
        <v>0</v>
      </c>
      <c r="I20" s="1">
        <v>65884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6</v>
      </c>
      <c r="E23" s="1" t="s">
        <v>19</v>
      </c>
      <c r="F23" s="8">
        <v>0</v>
      </c>
      <c r="G23" s="9"/>
      <c r="H23" s="10">
        <f>D23*F23</f>
        <v>0</v>
      </c>
      <c r="I23" s="1">
        <v>42745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58</v>
      </c>
      <c r="E26" s="1" t="s">
        <v>23</v>
      </c>
      <c r="F26" s="8">
        <v>0</v>
      </c>
      <c r="G26" s="9"/>
      <c r="H26" s="10">
        <f>D26*F26</f>
        <v>0</v>
      </c>
      <c r="I26" s="1">
        <v>65885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58</v>
      </c>
      <c r="E29" s="1" t="s">
        <v>23</v>
      </c>
      <c r="F29" s="8">
        <v>0</v>
      </c>
      <c r="G29" s="9"/>
      <c r="H29" s="10">
        <f>D29*F29</f>
        <v>0</v>
      </c>
      <c r="I29" s="1">
        <v>61644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575</v>
      </c>
      <c r="E32" s="1" t="s">
        <v>42</v>
      </c>
      <c r="F32" s="8">
        <v>0</v>
      </c>
      <c r="G32" s="9"/>
      <c r="H32" s="10">
        <f>D32*F32</f>
        <v>0</v>
      </c>
      <c r="I32" s="1">
        <v>69162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345</v>
      </c>
      <c r="E35" s="1" t="s">
        <v>42</v>
      </c>
      <c r="F35" s="8">
        <v>0</v>
      </c>
      <c r="G35" s="9"/>
      <c r="H35" s="10">
        <f>D35*F35</f>
        <v>0</v>
      </c>
      <c r="I35" s="1">
        <v>69163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58</v>
      </c>
      <c r="E38" s="1" t="s">
        <v>23</v>
      </c>
      <c r="F38" s="8">
        <v>0</v>
      </c>
      <c r="G38" s="9"/>
      <c r="H38" s="10">
        <f>D38*F38</f>
        <v>0</v>
      </c>
      <c r="I38" s="1">
        <v>73421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115</v>
      </c>
      <c r="E41" s="1" t="s">
        <v>23</v>
      </c>
      <c r="F41" s="8">
        <v>0</v>
      </c>
      <c r="G41" s="9"/>
      <c r="H41" s="10">
        <f>D41*F41</f>
        <v>0</v>
      </c>
      <c r="I41" s="1">
        <v>73414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53</v>
      </c>
      <c r="B44" s="1" t="s">
        <v>54</v>
      </c>
      <c r="C44" s="1">
        <v>12</v>
      </c>
      <c r="D44" s="7">
        <v>58</v>
      </c>
      <c r="E44" s="1" t="s">
        <v>23</v>
      </c>
      <c r="F44" s="8">
        <v>0</v>
      </c>
      <c r="G44" s="9"/>
      <c r="H44" s="10">
        <f>D44*F44</f>
        <v>0</v>
      </c>
      <c r="I44" s="1">
        <v>69165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56</v>
      </c>
      <c r="B47" s="1" t="s">
        <v>57</v>
      </c>
      <c r="C47" s="1">
        <v>13</v>
      </c>
      <c r="D47" s="7">
        <v>230</v>
      </c>
      <c r="E47" s="1" t="s">
        <v>23</v>
      </c>
      <c r="F47" s="8">
        <v>0</v>
      </c>
      <c r="G47" s="9"/>
      <c r="H47" s="10">
        <f>D47*F47</f>
        <v>0</v>
      </c>
      <c r="I47" s="1">
        <v>69166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59</v>
      </c>
      <c r="B50" s="1" t="s">
        <v>60</v>
      </c>
      <c r="C50" s="1">
        <v>14</v>
      </c>
      <c r="D50" s="7">
        <v>230</v>
      </c>
      <c r="E50" s="1" t="s">
        <v>23</v>
      </c>
      <c r="F50" s="8">
        <v>0</v>
      </c>
      <c r="G50" s="9"/>
      <c r="H50" s="10">
        <f>D50*F50</f>
        <v>0</v>
      </c>
      <c r="I50" s="1">
        <v>69167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62</v>
      </c>
      <c r="B53" s="1" t="s">
        <v>63</v>
      </c>
      <c r="C53" s="1">
        <v>15</v>
      </c>
      <c r="D53" s="7">
        <v>288</v>
      </c>
      <c r="E53" s="1" t="s">
        <v>23</v>
      </c>
      <c r="F53" s="8">
        <v>0</v>
      </c>
      <c r="G53" s="9"/>
      <c r="H53" s="10">
        <f>D53*F53</f>
        <v>0</v>
      </c>
      <c r="I53" s="1">
        <v>65886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65</v>
      </c>
      <c r="B56" s="1" t="s">
        <v>66</v>
      </c>
      <c r="C56" s="1">
        <v>16</v>
      </c>
      <c r="D56" s="7">
        <v>58</v>
      </c>
      <c r="E56" s="1" t="s">
        <v>23</v>
      </c>
      <c r="F56" s="8">
        <v>0</v>
      </c>
      <c r="G56" s="9"/>
      <c r="H56" s="10">
        <f>D56*F56</f>
        <v>0</v>
      </c>
      <c r="I56" s="1">
        <v>73415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30">
      <c r="A59" s="1" t="s">
        <v>68</v>
      </c>
      <c r="B59" s="1" t="s">
        <v>69</v>
      </c>
      <c r="C59" s="1">
        <v>17</v>
      </c>
      <c r="D59" s="7">
        <v>115</v>
      </c>
      <c r="E59" s="1" t="s">
        <v>23</v>
      </c>
      <c r="F59" s="8">
        <v>0</v>
      </c>
      <c r="G59" s="9"/>
      <c r="H59" s="10">
        <f>D59*F59</f>
        <v>0</v>
      </c>
      <c r="I59" s="1">
        <v>69171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1150</v>
      </c>
      <c r="E62" s="1" t="s">
        <v>23</v>
      </c>
      <c r="F62" s="8">
        <v>0</v>
      </c>
      <c r="G62" s="9"/>
      <c r="H62" s="10">
        <f>D62*F62</f>
        <v>0</v>
      </c>
      <c r="I62" s="1">
        <v>65887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74</v>
      </c>
      <c r="B65" s="1" t="s">
        <v>75</v>
      </c>
      <c r="C65" s="1">
        <v>19</v>
      </c>
      <c r="D65" s="7">
        <v>575</v>
      </c>
      <c r="E65" s="1" t="s">
        <v>23</v>
      </c>
      <c r="F65" s="8">
        <v>0</v>
      </c>
      <c r="G65" s="9"/>
      <c r="H65" s="10">
        <f>D65*F65</f>
        <v>0</v>
      </c>
      <c r="I65" s="1">
        <v>65888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77</v>
      </c>
      <c r="B68" s="1" t="s">
        <v>78</v>
      </c>
      <c r="C68" s="1">
        <v>20</v>
      </c>
      <c r="D68" s="7">
        <v>1150</v>
      </c>
      <c r="E68" s="1" t="s">
        <v>23</v>
      </c>
      <c r="F68" s="8">
        <v>0</v>
      </c>
      <c r="G68" s="9"/>
      <c r="H68" s="10">
        <f>D68*F68</f>
        <v>0</v>
      </c>
      <c r="I68" s="1">
        <v>65889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80</v>
      </c>
      <c r="B71" s="1" t="s">
        <v>81</v>
      </c>
      <c r="C71" s="1">
        <v>21</v>
      </c>
      <c r="D71" s="7">
        <v>1150</v>
      </c>
      <c r="E71" s="1" t="s">
        <v>23</v>
      </c>
      <c r="F71" s="8">
        <v>0</v>
      </c>
      <c r="G71" s="9"/>
      <c r="H71" s="10">
        <f>D71*F71</f>
        <v>0</v>
      </c>
      <c r="I71" s="1">
        <v>65890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83</v>
      </c>
      <c r="B74" s="1" t="s">
        <v>84</v>
      </c>
      <c r="C74" s="1">
        <v>22</v>
      </c>
      <c r="D74" s="7">
        <v>575</v>
      </c>
      <c r="E74" s="1" t="s">
        <v>23</v>
      </c>
      <c r="F74" s="8">
        <v>0</v>
      </c>
      <c r="G74" s="9"/>
      <c r="H74" s="10">
        <f>D74*F74</f>
        <v>0</v>
      </c>
      <c r="I74" s="1">
        <v>65891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86</v>
      </c>
      <c r="B77" s="1" t="s">
        <v>87</v>
      </c>
      <c r="C77" s="1">
        <v>23</v>
      </c>
      <c r="D77" s="7">
        <v>575</v>
      </c>
      <c r="E77" s="1" t="s">
        <v>23</v>
      </c>
      <c r="F77" s="8">
        <v>0</v>
      </c>
      <c r="G77" s="9"/>
      <c r="H77" s="10">
        <f>D77*F77</f>
        <v>0</v>
      </c>
      <c r="I77" s="1">
        <v>65892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89</v>
      </c>
      <c r="B80" s="1" t="s">
        <v>90</v>
      </c>
      <c r="C80" s="1">
        <v>24</v>
      </c>
      <c r="D80" s="7">
        <v>575</v>
      </c>
      <c r="E80" s="1" t="s">
        <v>23</v>
      </c>
      <c r="F80" s="8">
        <v>0</v>
      </c>
      <c r="G80" s="9"/>
      <c r="H80" s="10">
        <f>D80*F80</f>
        <v>0</v>
      </c>
      <c r="I80" s="1">
        <v>65893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92</v>
      </c>
      <c r="B83" s="1" t="s">
        <v>93</v>
      </c>
      <c r="C83" s="1">
        <v>25</v>
      </c>
      <c r="D83" s="7">
        <v>1150</v>
      </c>
      <c r="E83" s="1" t="s">
        <v>23</v>
      </c>
      <c r="F83" s="8">
        <v>0</v>
      </c>
      <c r="G83" s="9"/>
      <c r="H83" s="10">
        <f>D83*F83</f>
        <v>0</v>
      </c>
      <c r="I83" s="1">
        <v>65894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95</v>
      </c>
      <c r="B86" s="1" t="s">
        <v>96</v>
      </c>
      <c r="C86" s="1">
        <v>26</v>
      </c>
      <c r="D86" s="7">
        <v>230</v>
      </c>
      <c r="E86" s="1" t="s">
        <v>23</v>
      </c>
      <c r="F86" s="8">
        <v>0</v>
      </c>
      <c r="G86" s="9"/>
      <c r="H86" s="10">
        <f>D86*F86</f>
        <v>0</v>
      </c>
      <c r="I86" s="1">
        <v>65895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98</v>
      </c>
      <c r="B89" s="1" t="s">
        <v>99</v>
      </c>
      <c r="C89" s="1">
        <v>27</v>
      </c>
      <c r="D89" s="7">
        <v>173</v>
      </c>
      <c r="E89" s="1" t="s">
        <v>23</v>
      </c>
      <c r="F89" s="8">
        <v>0</v>
      </c>
      <c r="G89" s="9"/>
      <c r="H89" s="10">
        <f>D89*F89</f>
        <v>0</v>
      </c>
      <c r="I89" s="1">
        <v>65896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101</v>
      </c>
      <c r="B92" s="1" t="s">
        <v>102</v>
      </c>
      <c r="C92" s="1">
        <v>28</v>
      </c>
      <c r="D92" s="7">
        <v>35</v>
      </c>
      <c r="E92" s="1" t="s">
        <v>23</v>
      </c>
      <c r="F92" s="8">
        <v>0</v>
      </c>
      <c r="G92" s="9"/>
      <c r="H92" s="10">
        <f>D92*F92</f>
        <v>0</v>
      </c>
      <c r="I92" s="1">
        <v>45107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104</v>
      </c>
      <c r="B95" s="1" t="s">
        <v>105</v>
      </c>
      <c r="C95" s="1">
        <v>29</v>
      </c>
      <c r="D95" s="7">
        <v>35</v>
      </c>
      <c r="E95" s="1" t="s">
        <v>23</v>
      </c>
      <c r="F95" s="8">
        <v>0</v>
      </c>
      <c r="G95" s="9"/>
      <c r="H95" s="10">
        <f>D95*F95</f>
        <v>0</v>
      </c>
      <c r="I95" s="1">
        <v>45108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107</v>
      </c>
      <c r="B98" s="1" t="s">
        <v>108</v>
      </c>
      <c r="C98" s="1">
        <v>30</v>
      </c>
      <c r="D98" s="7">
        <v>35</v>
      </c>
      <c r="E98" s="1" t="s">
        <v>23</v>
      </c>
      <c r="F98" s="8">
        <v>0</v>
      </c>
      <c r="G98" s="9"/>
      <c r="H98" s="10">
        <f>D98*F98</f>
        <v>0</v>
      </c>
      <c r="I98" s="1">
        <v>45109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0">
      <c r="A101" s="1" t="s">
        <v>110</v>
      </c>
      <c r="B101" s="1" t="s">
        <v>111</v>
      </c>
      <c r="C101" s="1">
        <v>31</v>
      </c>
      <c r="D101" s="7">
        <v>58</v>
      </c>
      <c r="E101" s="1" t="s">
        <v>23</v>
      </c>
      <c r="F101" s="8">
        <v>0</v>
      </c>
      <c r="G101" s="9"/>
      <c r="H101" s="10">
        <f>D101*F101</f>
        <v>0</v>
      </c>
      <c r="I101" s="1">
        <v>69169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113</v>
      </c>
      <c r="B104" s="1" t="s">
        <v>114</v>
      </c>
      <c r="C104" s="1">
        <v>32</v>
      </c>
      <c r="D104" s="7">
        <v>58</v>
      </c>
      <c r="E104" s="1" t="s">
        <v>23</v>
      </c>
      <c r="F104" s="8">
        <v>0</v>
      </c>
      <c r="G104" s="9"/>
      <c r="H104" s="10">
        <f>D104*F104</f>
        <v>0</v>
      </c>
      <c r="I104" s="1">
        <v>65897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116</v>
      </c>
      <c r="B107" s="1" t="s">
        <v>117</v>
      </c>
      <c r="C107" s="1">
        <v>33</v>
      </c>
      <c r="D107" s="7">
        <v>81</v>
      </c>
      <c r="E107" s="1" t="s">
        <v>23</v>
      </c>
      <c r="F107" s="8">
        <v>0</v>
      </c>
      <c r="G107" s="9"/>
      <c r="H107" s="10">
        <f>D107*F107</f>
        <v>0</v>
      </c>
      <c r="I107" s="1">
        <v>73419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119</v>
      </c>
      <c r="B110" s="1" t="s">
        <v>120</v>
      </c>
      <c r="C110" s="1">
        <v>34</v>
      </c>
      <c r="D110" s="7">
        <v>58</v>
      </c>
      <c r="E110" s="1" t="s">
        <v>23</v>
      </c>
      <c r="F110" s="8">
        <v>0</v>
      </c>
      <c r="G110" s="9"/>
      <c r="H110" s="10">
        <f>D110*F110</f>
        <v>0</v>
      </c>
      <c r="I110" s="1">
        <v>73420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122</v>
      </c>
      <c r="B113" s="1" t="s">
        <v>123</v>
      </c>
      <c r="C113" s="1">
        <v>35</v>
      </c>
      <c r="D113" s="7">
        <v>58</v>
      </c>
      <c r="E113" s="1" t="s">
        <v>23</v>
      </c>
      <c r="F113" s="8">
        <v>0</v>
      </c>
      <c r="G113" s="9"/>
      <c r="H113" s="10">
        <f>D113*F113</f>
        <v>0</v>
      </c>
      <c r="I113" s="1">
        <v>73422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125</v>
      </c>
      <c r="B116" s="1" t="s">
        <v>126</v>
      </c>
      <c r="C116" s="1">
        <v>36</v>
      </c>
      <c r="D116" s="7">
        <v>173</v>
      </c>
      <c r="E116" s="1" t="s">
        <v>23</v>
      </c>
      <c r="F116" s="8">
        <v>0</v>
      </c>
      <c r="G116" s="9"/>
      <c r="H116" s="10">
        <f>D116*F116</f>
        <v>0</v>
      </c>
      <c r="I116" s="1">
        <v>65898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128</v>
      </c>
      <c r="B119" s="1" t="s">
        <v>129</v>
      </c>
      <c r="C119" s="1">
        <v>37</v>
      </c>
      <c r="D119" s="7">
        <v>58</v>
      </c>
      <c r="E119" s="1" t="s">
        <v>23</v>
      </c>
      <c r="F119" s="8">
        <v>0</v>
      </c>
      <c r="G119" s="9"/>
      <c r="H119" s="10">
        <f>D119*F119</f>
        <v>0</v>
      </c>
      <c r="I119" s="1">
        <v>65899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30">
      <c r="A122" s="1" t="s">
        <v>131</v>
      </c>
      <c r="B122" s="1" t="s">
        <v>132</v>
      </c>
      <c r="C122" s="1">
        <v>38</v>
      </c>
      <c r="D122" s="7">
        <v>115</v>
      </c>
      <c r="E122" s="1" t="s">
        <v>23</v>
      </c>
      <c r="F122" s="8">
        <v>0</v>
      </c>
      <c r="G122" s="9"/>
      <c r="H122" s="10">
        <f>D122*F122</f>
        <v>0</v>
      </c>
      <c r="I122" s="1">
        <v>73423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134</v>
      </c>
      <c r="B125" s="1" t="s">
        <v>135</v>
      </c>
      <c r="C125" s="1">
        <v>39</v>
      </c>
      <c r="D125" s="7">
        <v>403</v>
      </c>
      <c r="E125" s="1" t="s">
        <v>23</v>
      </c>
      <c r="F125" s="8">
        <v>0</v>
      </c>
      <c r="G125" s="9"/>
      <c r="H125" s="10">
        <f>D125*F125</f>
        <v>0</v>
      </c>
      <c r="I125" s="1">
        <v>73425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137</v>
      </c>
      <c r="B128" s="1" t="s">
        <v>138</v>
      </c>
      <c r="C128" s="1">
        <v>40</v>
      </c>
      <c r="D128" s="7">
        <v>58</v>
      </c>
      <c r="E128" s="1" t="s">
        <v>23</v>
      </c>
      <c r="F128" s="8">
        <v>0</v>
      </c>
      <c r="G128" s="9"/>
      <c r="H128" s="10">
        <f>D128*F128</f>
        <v>0</v>
      </c>
      <c r="I128" s="1">
        <v>65900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139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140</v>
      </c>
      <c r="B131" s="1" t="s">
        <v>141</v>
      </c>
      <c r="C131" s="1">
        <v>41</v>
      </c>
      <c r="D131" s="7">
        <v>230</v>
      </c>
      <c r="E131" s="1" t="s">
        <v>23</v>
      </c>
      <c r="F131" s="8">
        <v>0</v>
      </c>
      <c r="G131" s="9"/>
      <c r="H131" s="10">
        <f>D131*F131</f>
        <v>0</v>
      </c>
      <c r="I131" s="1">
        <v>69170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30">
      <c r="A134" s="1" t="s">
        <v>143</v>
      </c>
      <c r="B134" s="1" t="s">
        <v>144</v>
      </c>
      <c r="C134" s="1">
        <v>42</v>
      </c>
      <c r="D134" s="7">
        <v>58</v>
      </c>
      <c r="E134" s="1" t="s">
        <v>145</v>
      </c>
      <c r="F134" s="8">
        <v>0</v>
      </c>
      <c r="G134" s="9"/>
      <c r="H134" s="10">
        <f>D134*F134</f>
        <v>0</v>
      </c>
      <c r="I134" s="1">
        <v>61741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30">
      <c r="A137" s="1" t="s">
        <v>147</v>
      </c>
      <c r="B137" s="1" t="s">
        <v>148</v>
      </c>
      <c r="C137" s="1">
        <v>43</v>
      </c>
      <c r="D137" s="7">
        <v>115</v>
      </c>
      <c r="E137" s="1" t="s">
        <v>145</v>
      </c>
      <c r="F137" s="8">
        <v>0</v>
      </c>
      <c r="G137" s="9"/>
      <c r="H137" s="10">
        <f>D137*F137</f>
        <v>0</v>
      </c>
      <c r="I137" s="1">
        <v>61745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30">
      <c r="A140" s="1" t="s">
        <v>150</v>
      </c>
      <c r="B140" s="1" t="s">
        <v>151</v>
      </c>
      <c r="C140" s="1">
        <v>44</v>
      </c>
      <c r="D140" s="7">
        <v>92</v>
      </c>
      <c r="E140" s="1" t="s">
        <v>145</v>
      </c>
      <c r="F140" s="8">
        <v>0</v>
      </c>
      <c r="G140" s="9"/>
      <c r="H140" s="10">
        <f>D140*F140</f>
        <v>0</v>
      </c>
      <c r="I140" s="1">
        <v>61914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45">
      <c r="A143" s="1" t="s">
        <v>153</v>
      </c>
      <c r="B143" s="1" t="s">
        <v>154</v>
      </c>
      <c r="C143" s="1">
        <v>45</v>
      </c>
      <c r="D143" s="7">
        <v>115</v>
      </c>
      <c r="E143" s="1" t="s">
        <v>145</v>
      </c>
      <c r="F143" s="8">
        <v>0</v>
      </c>
      <c r="G143" s="9"/>
      <c r="H143" s="10">
        <f>D143*F143</f>
        <v>0</v>
      </c>
      <c r="I143" s="1">
        <v>61927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90">
      <c r="A146" s="1" t="s">
        <v>156</v>
      </c>
      <c r="B146" s="1" t="s">
        <v>157</v>
      </c>
      <c r="C146" s="1">
        <v>46</v>
      </c>
      <c r="D146" s="7">
        <v>58</v>
      </c>
      <c r="E146" s="1" t="s">
        <v>145</v>
      </c>
      <c r="F146" s="8">
        <v>0</v>
      </c>
      <c r="G146" s="9"/>
      <c r="H146" s="10">
        <f>D146*F146</f>
        <v>0</v>
      </c>
      <c r="I146" s="1">
        <v>61931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90">
      <c r="A149" s="1" t="s">
        <v>159</v>
      </c>
      <c r="B149" s="1" t="s">
        <v>160</v>
      </c>
      <c r="C149" s="1">
        <v>47</v>
      </c>
      <c r="D149" s="7">
        <v>69</v>
      </c>
      <c r="E149" s="1" t="s">
        <v>145</v>
      </c>
      <c r="F149" s="8">
        <v>0</v>
      </c>
      <c r="G149" s="9"/>
      <c r="H149" s="10">
        <f>D149*F149</f>
        <v>0</v>
      </c>
      <c r="I149" s="1">
        <v>61935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90">
      <c r="A152" s="1" t="s">
        <v>162</v>
      </c>
      <c r="B152" s="1" t="s">
        <v>163</v>
      </c>
      <c r="C152" s="1">
        <v>48</v>
      </c>
      <c r="D152" s="7">
        <v>69</v>
      </c>
      <c r="E152" s="1" t="s">
        <v>145</v>
      </c>
      <c r="F152" s="8">
        <v>0</v>
      </c>
      <c r="G152" s="9"/>
      <c r="H152" s="10">
        <f>D152*F152</f>
        <v>0</v>
      </c>
      <c r="I152" s="1">
        <v>73426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165</v>
      </c>
      <c r="B155" s="1" t="s">
        <v>166</v>
      </c>
      <c r="C155" s="1">
        <v>49</v>
      </c>
      <c r="D155" s="7">
        <v>58</v>
      </c>
      <c r="E155" s="1" t="s">
        <v>23</v>
      </c>
      <c r="F155" s="8">
        <v>0</v>
      </c>
      <c r="G155" s="9"/>
      <c r="H155" s="10">
        <f>D155*F155</f>
        <v>0</v>
      </c>
      <c r="I155" s="1">
        <v>73427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167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168</v>
      </c>
      <c r="B158" s="1" t="s">
        <v>169</v>
      </c>
      <c r="C158" s="1">
        <v>50</v>
      </c>
      <c r="D158" s="7">
        <v>58</v>
      </c>
      <c r="E158" s="1" t="s">
        <v>23</v>
      </c>
      <c r="F158" s="8">
        <v>0</v>
      </c>
      <c r="G158" s="9"/>
      <c r="H158" s="10">
        <f>D158*F158</f>
        <v>0</v>
      </c>
      <c r="I158" s="1">
        <v>56264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171</v>
      </c>
      <c r="B161" s="1" t="s">
        <v>172</v>
      </c>
      <c r="C161" s="1">
        <v>51</v>
      </c>
      <c r="D161" s="7">
        <v>6</v>
      </c>
      <c r="E161" s="1" t="s">
        <v>23</v>
      </c>
      <c r="F161" s="8">
        <v>0</v>
      </c>
      <c r="G161" s="9"/>
      <c r="H161" s="10">
        <f>D161*F161</f>
        <v>0</v>
      </c>
      <c r="I161" s="1">
        <v>46109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173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174</v>
      </c>
      <c r="B164" s="1" t="s">
        <v>175</v>
      </c>
      <c r="C164" s="1">
        <v>52</v>
      </c>
      <c r="D164" s="7">
        <v>23</v>
      </c>
      <c r="E164" s="1" t="s">
        <v>23</v>
      </c>
      <c r="F164" s="8">
        <v>0</v>
      </c>
      <c r="G164" s="9"/>
      <c r="H164" s="10">
        <f>D164*F164</f>
        <v>0</v>
      </c>
      <c r="I164" s="1">
        <v>73412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176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177</v>
      </c>
      <c r="B167" s="1" t="s">
        <v>178</v>
      </c>
      <c r="C167" s="1">
        <v>53</v>
      </c>
      <c r="D167" s="7">
        <v>23</v>
      </c>
      <c r="E167" s="1" t="s">
        <v>23</v>
      </c>
      <c r="F167" s="8">
        <v>0</v>
      </c>
      <c r="G167" s="9"/>
      <c r="H167" s="10">
        <f>D167*F167</f>
        <v>0</v>
      </c>
      <c r="I167" s="1">
        <v>44006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179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180</v>
      </c>
      <c r="B170" s="1" t="s">
        <v>181</v>
      </c>
      <c r="C170" s="1">
        <v>54</v>
      </c>
      <c r="D170" s="7">
        <v>115</v>
      </c>
      <c r="E170" s="1" t="s">
        <v>23</v>
      </c>
      <c r="F170" s="8">
        <v>0</v>
      </c>
      <c r="G170" s="9"/>
      <c r="H170" s="10">
        <f>D170*F170</f>
        <v>0</v>
      </c>
      <c r="I170" s="1">
        <v>44007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183</v>
      </c>
      <c r="B173" s="1" t="s">
        <v>184</v>
      </c>
      <c r="C173" s="1">
        <v>55</v>
      </c>
      <c r="D173" s="7">
        <v>200</v>
      </c>
      <c r="E173" s="1" t="s">
        <v>23</v>
      </c>
      <c r="F173" s="8">
        <v>0</v>
      </c>
      <c r="G173" s="9"/>
      <c r="H173" s="10">
        <f>D173*F173</f>
        <v>0</v>
      </c>
      <c r="I173" s="1">
        <v>44008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185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186</v>
      </c>
      <c r="B176" s="1" t="s">
        <v>187</v>
      </c>
      <c r="C176" s="1">
        <v>56</v>
      </c>
      <c r="D176" s="7">
        <v>115</v>
      </c>
      <c r="E176" s="1" t="s">
        <v>23</v>
      </c>
      <c r="F176" s="8">
        <v>0</v>
      </c>
      <c r="G176" s="9"/>
      <c r="H176" s="10">
        <f>D176*F176</f>
        <v>0</v>
      </c>
      <c r="I176" s="1">
        <v>56331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188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189</v>
      </c>
      <c r="B179" s="1" t="s">
        <v>190</v>
      </c>
      <c r="C179" s="1">
        <v>57</v>
      </c>
      <c r="D179" s="7">
        <v>58</v>
      </c>
      <c r="E179" s="1" t="s">
        <v>23</v>
      </c>
      <c r="F179" s="8">
        <v>0</v>
      </c>
      <c r="G179" s="9"/>
      <c r="H179" s="10">
        <f>D179*F179</f>
        <v>0</v>
      </c>
      <c r="I179" s="1">
        <v>50555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192</v>
      </c>
      <c r="B182" s="1" t="s">
        <v>193</v>
      </c>
      <c r="C182" s="1">
        <v>58</v>
      </c>
      <c r="D182" s="7">
        <v>58</v>
      </c>
      <c r="E182" s="1" t="s">
        <v>23</v>
      </c>
      <c r="F182" s="8">
        <v>0</v>
      </c>
      <c r="G182" s="9"/>
      <c r="H182" s="10">
        <f>D182*F182</f>
        <v>0</v>
      </c>
      <c r="I182" s="1">
        <v>50557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194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195</v>
      </c>
      <c r="B185" s="1" t="s">
        <v>196</v>
      </c>
      <c r="C185" s="1">
        <v>59</v>
      </c>
      <c r="D185" s="7">
        <v>35</v>
      </c>
      <c r="E185" s="1" t="s">
        <v>23</v>
      </c>
      <c r="F185" s="8">
        <v>0</v>
      </c>
      <c r="G185" s="9"/>
      <c r="H185" s="10">
        <f>D185*F185</f>
        <v>0</v>
      </c>
      <c r="I185" s="1">
        <v>45222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197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 t="s">
        <v>198</v>
      </c>
      <c r="B188" s="1" t="s">
        <v>199</v>
      </c>
      <c r="C188" s="1">
        <v>60</v>
      </c>
      <c r="D188" s="7">
        <v>58</v>
      </c>
      <c r="E188" s="1" t="s">
        <v>23</v>
      </c>
      <c r="F188" s="8">
        <v>0</v>
      </c>
      <c r="G188" s="9"/>
      <c r="H188" s="10">
        <f>D188*F188</f>
        <v>0</v>
      </c>
      <c r="I188" s="1">
        <v>41716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201</v>
      </c>
      <c r="B191" s="1" t="s">
        <v>202</v>
      </c>
      <c r="C191" s="1">
        <v>61</v>
      </c>
      <c r="D191" s="7">
        <v>58</v>
      </c>
      <c r="E191" s="1" t="s">
        <v>23</v>
      </c>
      <c r="F191" s="8">
        <v>0</v>
      </c>
      <c r="G191" s="9"/>
      <c r="H191" s="10">
        <f>D191*F191</f>
        <v>0</v>
      </c>
      <c r="I191" s="1">
        <v>45248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 t="s">
        <v>204</v>
      </c>
      <c r="B194" s="1" t="s">
        <v>205</v>
      </c>
      <c r="C194" s="1">
        <v>62</v>
      </c>
      <c r="D194" s="7">
        <v>6</v>
      </c>
      <c r="E194" s="1" t="s">
        <v>23</v>
      </c>
      <c r="F194" s="8">
        <v>0</v>
      </c>
      <c r="G194" s="9"/>
      <c r="H194" s="10">
        <f>D194*F194</f>
        <v>0</v>
      </c>
      <c r="I194" s="1">
        <v>53517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206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207</v>
      </c>
      <c r="B197" s="1" t="s">
        <v>208</v>
      </c>
      <c r="C197" s="1">
        <v>63</v>
      </c>
      <c r="D197" s="7">
        <v>23</v>
      </c>
      <c r="E197" s="1" t="s">
        <v>23</v>
      </c>
      <c r="F197" s="8">
        <v>0</v>
      </c>
      <c r="G197" s="9"/>
      <c r="H197" s="10">
        <f>D197*F197</f>
        <v>0</v>
      </c>
      <c r="I197" s="1">
        <v>56339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209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30">
      <c r="A200" s="1" t="s">
        <v>210</v>
      </c>
      <c r="B200" s="1" t="s">
        <v>211</v>
      </c>
      <c r="C200" s="1">
        <v>64</v>
      </c>
      <c r="D200" s="7">
        <v>23</v>
      </c>
      <c r="E200" s="1" t="s">
        <v>23</v>
      </c>
      <c r="F200" s="8">
        <v>0</v>
      </c>
      <c r="G200" s="9"/>
      <c r="H200" s="10">
        <f>D200*F200</f>
        <v>0</v>
      </c>
      <c r="I200" s="1">
        <v>50173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213</v>
      </c>
      <c r="B203" s="1" t="s">
        <v>214</v>
      </c>
      <c r="C203" s="1">
        <v>65</v>
      </c>
      <c r="D203" s="7">
        <v>12</v>
      </c>
      <c r="E203" s="1" t="s">
        <v>215</v>
      </c>
      <c r="F203" s="8">
        <v>0</v>
      </c>
      <c r="G203" s="9"/>
      <c r="H203" s="10">
        <f>D203*F203</f>
        <v>0</v>
      </c>
      <c r="I203" s="1">
        <v>45221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216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217</v>
      </c>
      <c r="B206" s="1" t="s">
        <v>218</v>
      </c>
      <c r="C206" s="1">
        <v>66</v>
      </c>
      <c r="D206" s="7">
        <v>12</v>
      </c>
      <c r="E206" s="1" t="s">
        <v>215</v>
      </c>
      <c r="F206" s="8">
        <v>0</v>
      </c>
      <c r="G206" s="9"/>
      <c r="H206" s="10">
        <f>D206*F206</f>
        <v>0</v>
      </c>
      <c r="I206" s="1">
        <v>45224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219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 t="s">
        <v>220</v>
      </c>
      <c r="B209" s="1" t="s">
        <v>221</v>
      </c>
      <c r="C209" s="1">
        <v>67</v>
      </c>
      <c r="D209" s="7">
        <v>12</v>
      </c>
      <c r="E209" s="1" t="s">
        <v>23</v>
      </c>
      <c r="F209" s="8">
        <v>0</v>
      </c>
      <c r="G209" s="9"/>
      <c r="H209" s="10">
        <f>D209*F209</f>
        <v>0</v>
      </c>
      <c r="I209" s="1">
        <v>44036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 t="s">
        <v>222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 t="s">
        <v>223</v>
      </c>
      <c r="B212" s="1" t="s">
        <v>224</v>
      </c>
      <c r="C212" s="1">
        <v>68</v>
      </c>
      <c r="D212" s="7">
        <v>58</v>
      </c>
      <c r="E212" s="1" t="s">
        <v>23</v>
      </c>
      <c r="F212" s="8">
        <v>0</v>
      </c>
      <c r="G212" s="9"/>
      <c r="H212" s="10">
        <f>D212*F212</f>
        <v>0</v>
      </c>
      <c r="I212" s="1">
        <v>56343</v>
      </c>
      <c r="J212" s="1"/>
      <c r="K212" s="10">
        <f>SUM(H212:H212)</f>
        <v>0</v>
      </c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 t="s">
        <v>225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 t="s">
        <v>226</v>
      </c>
      <c r="B215" s="1" t="s">
        <v>227</v>
      </c>
      <c r="C215" s="1">
        <v>69</v>
      </c>
      <c r="D215" s="7">
        <v>35</v>
      </c>
      <c r="E215" s="1" t="s">
        <v>23</v>
      </c>
      <c r="F215" s="8">
        <v>0</v>
      </c>
      <c r="G215" s="9"/>
      <c r="H215" s="10">
        <f>D215*F215</f>
        <v>0</v>
      </c>
      <c r="I215" s="1">
        <v>44043</v>
      </c>
      <c r="J215" s="1"/>
      <c r="K215" s="10">
        <f>SUM(H215:H215)</f>
        <v>0</v>
      </c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 t="s">
        <v>228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 t="s">
        <v>229</v>
      </c>
      <c r="B218" s="1" t="s">
        <v>230</v>
      </c>
      <c r="C218" s="1">
        <v>70</v>
      </c>
      <c r="D218" s="7">
        <v>58</v>
      </c>
      <c r="E218" s="1" t="s">
        <v>23</v>
      </c>
      <c r="F218" s="8">
        <v>0</v>
      </c>
      <c r="G218" s="9"/>
      <c r="H218" s="10">
        <f>D218*F218</f>
        <v>0</v>
      </c>
      <c r="I218" s="1">
        <v>50822</v>
      </c>
      <c r="J218" s="1"/>
      <c r="K218" s="10">
        <f>SUM(H218:H218)</f>
        <v>0</v>
      </c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 t="s">
        <v>231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 t="s">
        <v>232</v>
      </c>
      <c r="B221" s="1" t="s">
        <v>233</v>
      </c>
      <c r="C221" s="1">
        <v>71</v>
      </c>
      <c r="D221" s="7">
        <v>58</v>
      </c>
      <c r="E221" s="1" t="s">
        <v>23</v>
      </c>
      <c r="F221" s="8">
        <v>0</v>
      </c>
      <c r="G221" s="9"/>
      <c r="H221" s="10">
        <f>D221*F221</f>
        <v>0</v>
      </c>
      <c r="I221" s="1">
        <v>50824</v>
      </c>
      <c r="J221" s="1"/>
      <c r="K221" s="10">
        <f>SUM(H221:H221)</f>
        <v>0</v>
      </c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 t="s">
        <v>234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 t="s">
        <v>235</v>
      </c>
      <c r="B224" s="1" t="s">
        <v>236</v>
      </c>
      <c r="C224" s="1">
        <v>72</v>
      </c>
      <c r="D224" s="7">
        <v>58</v>
      </c>
      <c r="E224" s="1" t="s">
        <v>23</v>
      </c>
      <c r="F224" s="8">
        <v>0</v>
      </c>
      <c r="G224" s="9"/>
      <c r="H224" s="10">
        <f>D224*F224</f>
        <v>0</v>
      </c>
      <c r="I224" s="1">
        <v>50750</v>
      </c>
      <c r="J224" s="1"/>
      <c r="K224" s="10">
        <f>SUM(H224:H224)</f>
        <v>0</v>
      </c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 t="s">
        <v>237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 t="s">
        <v>238</v>
      </c>
      <c r="B227" s="1" t="s">
        <v>239</v>
      </c>
      <c r="C227" s="1">
        <v>73</v>
      </c>
      <c r="D227" s="7">
        <v>173</v>
      </c>
      <c r="E227" s="1" t="s">
        <v>23</v>
      </c>
      <c r="F227" s="8">
        <v>0</v>
      </c>
      <c r="G227" s="9"/>
      <c r="H227" s="10">
        <f>D227*F227</f>
        <v>0</v>
      </c>
      <c r="I227" s="1">
        <v>73416</v>
      </c>
      <c r="J227" s="1"/>
      <c r="K227" s="10">
        <f>SUM(H227:H227)</f>
        <v>0</v>
      </c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 t="s">
        <v>240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30">
      <c r="A230" s="1" t="s">
        <v>241</v>
      </c>
      <c r="B230" s="1" t="s">
        <v>242</v>
      </c>
      <c r="C230" s="1">
        <v>74</v>
      </c>
      <c r="D230" s="7">
        <v>575</v>
      </c>
      <c r="E230" s="1" t="s">
        <v>23</v>
      </c>
      <c r="F230" s="8">
        <v>0</v>
      </c>
      <c r="G230" s="9"/>
      <c r="H230" s="10">
        <f>D230*F230</f>
        <v>0</v>
      </c>
      <c r="I230" s="1">
        <v>69160</v>
      </c>
      <c r="J230" s="1"/>
      <c r="K230" s="10">
        <f>SUM(H230:H230)</f>
        <v>0</v>
      </c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 t="s">
        <v>243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30">
      <c r="A233" s="1" t="s">
        <v>244</v>
      </c>
      <c r="B233" s="1" t="s">
        <v>245</v>
      </c>
      <c r="C233" s="1">
        <v>75</v>
      </c>
      <c r="D233" s="7">
        <v>575</v>
      </c>
      <c r="E233" s="1" t="s">
        <v>23</v>
      </c>
      <c r="F233" s="8">
        <v>0</v>
      </c>
      <c r="G233" s="9"/>
      <c r="H233" s="10">
        <f>D233*F233</f>
        <v>0</v>
      </c>
      <c r="I233" s="1">
        <v>69161</v>
      </c>
      <c r="J233" s="1"/>
      <c r="K233" s="10">
        <f>SUM(H233:H233)</f>
        <v>0</v>
      </c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 t="s">
        <v>246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 t="s">
        <v>247</v>
      </c>
      <c r="B236" s="1" t="s">
        <v>248</v>
      </c>
      <c r="C236" s="1">
        <v>76</v>
      </c>
      <c r="D236" s="7">
        <v>242</v>
      </c>
      <c r="E236" s="1" t="s">
        <v>23</v>
      </c>
      <c r="F236" s="8">
        <v>0</v>
      </c>
      <c r="G236" s="9"/>
      <c r="H236" s="10">
        <f>D236*F236</f>
        <v>0</v>
      </c>
      <c r="I236" s="1">
        <v>73417</v>
      </c>
      <c r="J236" s="1"/>
      <c r="K236" s="10">
        <f>SUM(H236:H236)</f>
        <v>0</v>
      </c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 t="s">
        <v>249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 t="s">
        <v>250</v>
      </c>
      <c r="B239" s="1" t="s">
        <v>251</v>
      </c>
      <c r="C239" s="1">
        <v>77</v>
      </c>
      <c r="D239" s="7">
        <v>932</v>
      </c>
      <c r="E239" s="1" t="s">
        <v>23</v>
      </c>
      <c r="F239" s="8">
        <v>0</v>
      </c>
      <c r="G239" s="9"/>
      <c r="H239" s="10">
        <f>D239*F239</f>
        <v>0</v>
      </c>
      <c r="I239" s="1">
        <v>73418</v>
      </c>
      <c r="J239" s="1"/>
      <c r="K239" s="10">
        <f>SUM(H239:H239)</f>
        <v>0</v>
      </c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 t="s">
        <v>252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 t="s">
        <v>253</v>
      </c>
      <c r="B242" s="1" t="s">
        <v>254</v>
      </c>
      <c r="C242" s="1">
        <v>78</v>
      </c>
      <c r="D242" s="7">
        <v>74</v>
      </c>
      <c r="E242" s="1" t="s">
        <v>23</v>
      </c>
      <c r="F242" s="8">
        <v>0</v>
      </c>
      <c r="G242" s="9"/>
      <c r="H242" s="10">
        <f>D242*F242</f>
        <v>0</v>
      </c>
      <c r="I242" s="1">
        <v>53616</v>
      </c>
      <c r="J242" s="1"/>
      <c r="K242" s="10">
        <f>SUM(H242:H242)</f>
        <v>0</v>
      </c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 t="s">
        <v>255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 t="s">
        <v>256</v>
      </c>
      <c r="B245" s="1" t="s">
        <v>257</v>
      </c>
      <c r="C245" s="1">
        <v>79</v>
      </c>
      <c r="D245" s="7">
        <v>575</v>
      </c>
      <c r="E245" s="1" t="s">
        <v>23</v>
      </c>
      <c r="F245" s="8">
        <v>0</v>
      </c>
      <c r="G245" s="9"/>
      <c r="H245" s="10">
        <f>D245*F245</f>
        <v>0</v>
      </c>
      <c r="I245" s="1">
        <v>73424</v>
      </c>
      <c r="J245" s="1"/>
      <c r="K245" s="10">
        <f>SUM(H245:H245)</f>
        <v>0</v>
      </c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 t="s">
        <v>258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 t="s">
        <v>259</v>
      </c>
      <c r="B248" s="1" t="s">
        <v>260</v>
      </c>
      <c r="C248" s="1">
        <v>80</v>
      </c>
      <c r="D248" s="7">
        <v>115</v>
      </c>
      <c r="E248" s="1" t="s">
        <v>23</v>
      </c>
      <c r="F248" s="8">
        <v>0</v>
      </c>
      <c r="G248" s="9"/>
      <c r="H248" s="10">
        <f>D248*F248</f>
        <v>0</v>
      </c>
      <c r="I248" s="1">
        <v>56371</v>
      </c>
      <c r="J248" s="1"/>
      <c r="K248" s="10">
        <f>SUM(H248:H248)</f>
        <v>0</v>
      </c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1">
      <c r="A250" s="1"/>
      <c r="B250" s="1"/>
      <c r="C250" s="1"/>
      <c r="D250" s="1"/>
      <c r="E250" s="1"/>
      <c r="F250" s="1"/>
      <c r="G250" s="2" t="s">
        <v>261</v>
      </c>
      <c r="H250" s="11">
        <f>SUM(H9:H249)</f>
        <v>0</v>
      </c>
      <c r="I250" s="1"/>
      <c r="J250" s="1"/>
      <c r="K250" s="1"/>
      <c r="L25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2021-11-09T13:25:46Z</cp:lastPrinted>
  <dcterms:created xsi:type="dcterms:W3CDTF">2021-11-09T13:24:47Z</dcterms:created>
  <dcterms:modified xsi:type="dcterms:W3CDTF">2021-11-09T13:30:57Z</dcterms:modified>
  <cp:category/>
  <cp:version/>
  <cp:contentType/>
  <cp:contentStatus/>
</cp:coreProperties>
</file>