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160" yWindow="2160" windowWidth="18000" windowHeight="9360"/>
  </bookViews>
  <sheets>
    <sheet name="Planilha3" sheetId="3" r:id="rId1"/>
    <sheet name="Planilha2" sheetId="2" r:id="rId2"/>
    <sheet name="Planilha1" sheetId="1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2" i="3" l="1"/>
  <c r="K50" i="3"/>
  <c r="H50" i="3"/>
  <c r="K47" i="3"/>
  <c r="H47" i="3"/>
  <c r="K44" i="3"/>
  <c r="H44" i="3"/>
  <c r="K41" i="3"/>
  <c r="H41" i="3"/>
  <c r="K38" i="3"/>
  <c r="H38" i="3"/>
  <c r="K35" i="3"/>
  <c r="H35" i="3"/>
  <c r="K32" i="3"/>
  <c r="H32" i="3"/>
  <c r="K29" i="3"/>
  <c r="H29" i="3"/>
  <c r="K26" i="3"/>
  <c r="H26" i="3"/>
  <c r="K23" i="3"/>
  <c r="H23" i="3"/>
  <c r="K20" i="3"/>
  <c r="H20" i="3"/>
  <c r="K17" i="3"/>
  <c r="H17" i="3"/>
  <c r="K14" i="3"/>
  <c r="H14" i="3"/>
  <c r="K11" i="3"/>
  <c r="H11" i="3"/>
</calcChain>
</file>

<file path=xl/sharedStrings.xml><?xml version="1.0" encoding="utf-8"?>
<sst xmlns="http://schemas.openxmlformats.org/spreadsheetml/2006/main" count="73" uniqueCount="60">
  <si>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</si>
  <si>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</si>
  <si>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</si>
  <si>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</si>
  <si>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</si>
  <si>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0000181/2021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</si>
  <si>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</si>
  <si>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</si>
  <si>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</si>
  <si>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</si>
  <si>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</si>
  <si>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</si>
  <si>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</si>
  <si>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</si>
  <si>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</si>
  <si>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</si>
  <si>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</si>
  <si>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Camisa polo em malha piquet ( 50% algodão+ 50% poliéster) na cor branca, com gola e punho, bolso bordado no lado esquerdo na direção do peito e tamanho P</t>
  </si>
  <si>
    <t>048.23.1379</t>
  </si>
  <si>
    <t>UNIDADE</t>
  </si>
  <si>
    <t>Lote: 2</t>
  </si>
  <si>
    <t>Camisa polo em malha piquet ( 50% algodão+ 50% poliéster) na cor branca, com gola e punho, bolso bordado no lado esquerdo na direção do peito e tamanho M</t>
  </si>
  <si>
    <t>048.23.1380</t>
  </si>
  <si>
    <t>Lote: 3</t>
  </si>
  <si>
    <t>Camisa polo em malha piquet ( 50% algodão+ 50% poliéster) na cor branca, com gola e punho, bolso bordado no lado esquerdo na direção do peito e tamanho G</t>
  </si>
  <si>
    <t>048.23.1381</t>
  </si>
  <si>
    <t>Lote: 4</t>
  </si>
  <si>
    <t>Camisa polo em malha piquet ( 50% algodão+ 50% poliéster) na cor branca, com gola e punho, bolso bordado no lado esquerdo na direção do peito e tamanho GG</t>
  </si>
  <si>
    <t>048.23.1382</t>
  </si>
  <si>
    <t>Lote: 5</t>
  </si>
  <si>
    <t>Camisa polo em malha piquet ( 50% algodão+ 50% poliéster) na cor branca, com gola e punho, bolso bordado no lado esquerdo na direção do peito e tamanho XGG</t>
  </si>
  <si>
    <t>048.23.1383</t>
  </si>
  <si>
    <t>Lote: 6</t>
  </si>
  <si>
    <t>Jaleco em oxford na cor branca com detalhes em azul, com três bolsos na frente, sendo o bolso superior esquerdo bordado, gola padre e tamanho M.</t>
  </si>
  <si>
    <t>048.23.1357</t>
  </si>
  <si>
    <t>Lote: 7</t>
  </si>
  <si>
    <t>Jaleco em oxford na cor branca com detalhes em azul, com três bolsos na frente, sendo o bolso superior esquerdo bordado, gola padre e tamanho G.</t>
  </si>
  <si>
    <t>048.23.1358</t>
  </si>
  <si>
    <t>Lote: 8</t>
  </si>
  <si>
    <t>Jaleco em oxford na cor branca com detalhes em azul, com três bolsos na frente, sendo o bolso superior esquerdo bordado, gola padre e tamanho GG</t>
  </si>
  <si>
    <t>048.23.1359</t>
  </si>
  <si>
    <t>Lote: 9</t>
  </si>
  <si>
    <t>Jaleco em oxford na cor branca com detalhes em azul, com três bolsos na frente, sendo o bolso superior esquerdo bordado, gola padre e tamanho XGG.</t>
  </si>
  <si>
    <t>048.23.1360</t>
  </si>
  <si>
    <t>Lote: 10</t>
  </si>
  <si>
    <t>Jaleco em oxford na cor branca com detalhes em azul, com três bolsos na frente, sendo o bolso superior esquerdo bordado, gola padre e tamanho P.</t>
  </si>
  <si>
    <t>048.23.1356</t>
  </si>
  <si>
    <t>Lote: 11</t>
  </si>
  <si>
    <t>Camisa careca branca em malha PV (67% poliéster+ 33% viscose), com silk em policromia frente e costas e tamanho P.</t>
  </si>
  <si>
    <t>048.23.1346</t>
  </si>
  <si>
    <t>Lote: 12</t>
  </si>
  <si>
    <t>Camisa careca branca em malha PV (67% poliéster+ 33% viscose), com silk em policromia frente e costas e tamanho M.</t>
  </si>
  <si>
    <t>048.23.1347</t>
  </si>
  <si>
    <t>Lote: 13</t>
  </si>
  <si>
    <t>Camisa careca branca em malha PV (67% poliéster+ 33% viscose), com silk em policromia frente e costas e tamanho G.</t>
  </si>
  <si>
    <t>048.23.1348</t>
  </si>
  <si>
    <t>Lote: 14</t>
  </si>
  <si>
    <t>Camisa careca branca em malha PV (67% poliéster+ 33% viscose), com silk em policromia frente e costas e tamanho GG</t>
  </si>
  <si>
    <t>048.23.1349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</si>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</sst>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0_);_(* \(#,##0.0000\);_(* &quot;0,0000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workbookViewId="0">
      <selection sqref="A1:L52"/>
    </sheetView>
  </sheetViews>
  <sheetFormatPr defaultRowHeight="15" x14ac:dyDescent="0.25"/>
  <cols>
    <col min="1" max="1" width="70.7109375" customWidth="1"/>
    <col min="2" max="2" width="17.7109375" customWidth="1"/>
    <col min="3" max="3" width="5.7109375" customWidth="1"/>
    <col min="4" max="6" width="18.7109375" customWidth="1"/>
    <col min="7" max="7" width="30.7109375" customWidth="1"/>
    <col min="8" max="8" width="25.7109375" customWidth="1"/>
    <col min="9" max="10" width="0" hidden="1" customWidth="1"/>
  </cols>
  <sheetData>
    <row r="1" spans="1:12" ht="21" x14ac:dyDescent="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1195</v>
      </c>
      <c r="J3" s="1"/>
      <c r="K3" s="1"/>
      <c r="L3" s="1"/>
    </row>
    <row r="4" spans="1:12" ht="15.75" x14ac:dyDescent="0.2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 x14ac:dyDescent="0.2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 x14ac:dyDescent="0.2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 x14ac:dyDescent="0.2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 x14ac:dyDescent="0.2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45" x14ac:dyDescent="0.25">
      <c r="A11" s="1" t="s">
        <v>17</v>
      </c>
      <c r="B11" s="1" t="s">
        <v>18</v>
      </c>
      <c r="C11" s="1">
        <v>1</v>
      </c>
      <c r="D11" s="7">
        <v>16</v>
      </c>
      <c r="E11" s="1" t="s">
        <v>19</v>
      </c>
      <c r="F11" s="8">
        <v>0</v>
      </c>
      <c r="G11" s="9"/>
      <c r="H11" s="10">
        <f>D11*F11</f>
        <v>0</v>
      </c>
      <c r="I11" s="1">
        <v>73012</v>
      </c>
      <c r="J11" s="1"/>
      <c r="K11" s="10">
        <f>SUM(H11:H11)</f>
        <v>0</v>
      </c>
      <c r="L11" s="1"/>
    </row>
    <row r="12" spans="1:1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45" x14ac:dyDescent="0.25">
      <c r="A14" s="1" t="s">
        <v>21</v>
      </c>
      <c r="B14" s="1" t="s">
        <v>22</v>
      </c>
      <c r="C14" s="1">
        <v>2</v>
      </c>
      <c r="D14" s="7">
        <v>70</v>
      </c>
      <c r="E14" s="1" t="s">
        <v>19</v>
      </c>
      <c r="F14" s="8">
        <v>0</v>
      </c>
      <c r="G14" s="9"/>
      <c r="H14" s="10">
        <f>D14*F14</f>
        <v>0</v>
      </c>
      <c r="I14" s="1">
        <v>73013</v>
      </c>
      <c r="J14" s="1"/>
      <c r="K14" s="10">
        <f>SUM(H14:H14)</f>
        <v>0</v>
      </c>
      <c r="L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 t="s">
        <v>23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45" x14ac:dyDescent="0.25">
      <c r="A17" s="1" t="s">
        <v>24</v>
      </c>
      <c r="B17" s="1" t="s">
        <v>25</v>
      </c>
      <c r="C17" s="1">
        <v>3</v>
      </c>
      <c r="D17" s="7">
        <v>160</v>
      </c>
      <c r="E17" s="1" t="s">
        <v>19</v>
      </c>
      <c r="F17" s="8">
        <v>0</v>
      </c>
      <c r="G17" s="9"/>
      <c r="H17" s="10">
        <f>D17*F17</f>
        <v>0</v>
      </c>
      <c r="I17" s="1">
        <v>73014</v>
      </c>
      <c r="J17" s="1"/>
      <c r="K17" s="10">
        <f>SUM(H17:H17)</f>
        <v>0</v>
      </c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 t="s">
        <v>26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45" x14ac:dyDescent="0.25">
      <c r="A20" s="1" t="s">
        <v>27</v>
      </c>
      <c r="B20" s="1" t="s">
        <v>28</v>
      </c>
      <c r="C20" s="1">
        <v>4</v>
      </c>
      <c r="D20" s="7">
        <v>40</v>
      </c>
      <c r="E20" s="1" t="s">
        <v>19</v>
      </c>
      <c r="F20" s="8">
        <v>0</v>
      </c>
      <c r="G20" s="9"/>
      <c r="H20" s="10">
        <f>D20*F20</f>
        <v>0</v>
      </c>
      <c r="I20" s="1">
        <v>73015</v>
      </c>
      <c r="J20" s="1"/>
      <c r="K20" s="10">
        <f>SUM(H20:H20)</f>
        <v>0</v>
      </c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45" x14ac:dyDescent="0.25">
      <c r="A23" s="1" t="s">
        <v>30</v>
      </c>
      <c r="B23" s="1" t="s">
        <v>31</v>
      </c>
      <c r="C23" s="1">
        <v>5</v>
      </c>
      <c r="D23" s="7">
        <v>14</v>
      </c>
      <c r="E23" s="1" t="s">
        <v>19</v>
      </c>
      <c r="F23" s="8">
        <v>0</v>
      </c>
      <c r="G23" s="9"/>
      <c r="H23" s="10">
        <f>D23*F23</f>
        <v>0</v>
      </c>
      <c r="I23" s="1">
        <v>73016</v>
      </c>
      <c r="J23" s="1"/>
      <c r="K23" s="10">
        <f>SUM(H23:H23)</f>
        <v>0</v>
      </c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 t="s">
        <v>32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0" x14ac:dyDescent="0.25">
      <c r="A26" s="1" t="s">
        <v>33</v>
      </c>
      <c r="B26" s="1" t="s">
        <v>34</v>
      </c>
      <c r="C26" s="1">
        <v>6</v>
      </c>
      <c r="D26" s="7">
        <v>16</v>
      </c>
      <c r="E26" s="1" t="s">
        <v>19</v>
      </c>
      <c r="F26" s="8">
        <v>0</v>
      </c>
      <c r="G26" s="9"/>
      <c r="H26" s="10">
        <f>D26*F26</f>
        <v>0</v>
      </c>
      <c r="I26" s="1">
        <v>72521</v>
      </c>
      <c r="J26" s="1"/>
      <c r="K26" s="10">
        <f>SUM(H26:H26)</f>
        <v>0</v>
      </c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 t="s">
        <v>35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30" x14ac:dyDescent="0.25">
      <c r="A29" s="1" t="s">
        <v>36</v>
      </c>
      <c r="B29" s="1" t="s">
        <v>37</v>
      </c>
      <c r="C29" s="1">
        <v>7</v>
      </c>
      <c r="D29" s="7">
        <v>10</v>
      </c>
      <c r="E29" s="1" t="s">
        <v>19</v>
      </c>
      <c r="F29" s="8">
        <v>0</v>
      </c>
      <c r="G29" s="9"/>
      <c r="H29" s="10">
        <f>D29*F29</f>
        <v>0</v>
      </c>
      <c r="I29" s="1">
        <v>72522</v>
      </c>
      <c r="J29" s="1"/>
      <c r="K29" s="10">
        <f>SUM(H29:H29)</f>
        <v>0</v>
      </c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 t="s">
        <v>38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30" x14ac:dyDescent="0.25">
      <c r="A32" s="1" t="s">
        <v>39</v>
      </c>
      <c r="B32" s="1" t="s">
        <v>40</v>
      </c>
      <c r="C32" s="1">
        <v>8</v>
      </c>
      <c r="D32" s="7">
        <v>8</v>
      </c>
      <c r="E32" s="1" t="s">
        <v>19</v>
      </c>
      <c r="F32" s="8">
        <v>0</v>
      </c>
      <c r="G32" s="9"/>
      <c r="H32" s="10">
        <f>D32*F32</f>
        <v>0</v>
      </c>
      <c r="I32" s="1">
        <v>72523</v>
      </c>
      <c r="J32" s="1"/>
      <c r="K32" s="10">
        <f>SUM(H32:H32)</f>
        <v>0</v>
      </c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 t="s">
        <v>41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45" x14ac:dyDescent="0.25">
      <c r="A35" s="1" t="s">
        <v>42</v>
      </c>
      <c r="B35" s="1" t="s">
        <v>43</v>
      </c>
      <c r="C35" s="1">
        <v>9</v>
      </c>
      <c r="D35" s="7">
        <v>4</v>
      </c>
      <c r="E35" s="1" t="s">
        <v>19</v>
      </c>
      <c r="F35" s="8">
        <v>0</v>
      </c>
      <c r="G35" s="9"/>
      <c r="H35" s="10">
        <f>D35*F35</f>
        <v>0</v>
      </c>
      <c r="I35" s="1">
        <v>72524</v>
      </c>
      <c r="J35" s="1"/>
      <c r="K35" s="10">
        <f>SUM(H35:H35)</f>
        <v>0</v>
      </c>
      <c r="L35" s="1"/>
    </row>
    <row r="36" spans="1:1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" t="s">
        <v>44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30" x14ac:dyDescent="0.25">
      <c r="A38" s="1" t="s">
        <v>45</v>
      </c>
      <c r="B38" s="1" t="s">
        <v>46</v>
      </c>
      <c r="C38" s="1">
        <v>10</v>
      </c>
      <c r="D38" s="7">
        <v>6</v>
      </c>
      <c r="E38" s="1" t="s">
        <v>19</v>
      </c>
      <c r="F38" s="8">
        <v>0</v>
      </c>
      <c r="G38" s="9"/>
      <c r="H38" s="10">
        <f>D38*F38</f>
        <v>0</v>
      </c>
      <c r="I38" s="1">
        <v>72520</v>
      </c>
      <c r="J38" s="1"/>
      <c r="K38" s="10">
        <f>SUM(H38:H38)</f>
        <v>0</v>
      </c>
      <c r="L38" s="1"/>
    </row>
    <row r="39" spans="1:1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" t="s">
        <v>47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30" x14ac:dyDescent="0.25">
      <c r="A41" s="1" t="s">
        <v>48</v>
      </c>
      <c r="B41" s="1" t="s">
        <v>49</v>
      </c>
      <c r="C41" s="1">
        <v>11</v>
      </c>
      <c r="D41" s="7">
        <v>500</v>
      </c>
      <c r="E41" s="1" t="s">
        <v>19</v>
      </c>
      <c r="F41" s="8">
        <v>0</v>
      </c>
      <c r="G41" s="9"/>
      <c r="H41" s="10">
        <f>D41*F41</f>
        <v>0</v>
      </c>
      <c r="I41" s="1">
        <v>72510</v>
      </c>
      <c r="J41" s="1"/>
      <c r="K41" s="10">
        <f>SUM(H41:H41)</f>
        <v>0</v>
      </c>
      <c r="L41" s="1"/>
    </row>
    <row r="42" spans="1:1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 t="s">
        <v>50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30" x14ac:dyDescent="0.25">
      <c r="A44" s="1" t="s">
        <v>51</v>
      </c>
      <c r="B44" s="1" t="s">
        <v>52</v>
      </c>
      <c r="C44" s="1">
        <v>12</v>
      </c>
      <c r="D44" s="7">
        <v>1700</v>
      </c>
      <c r="E44" s="1" t="s">
        <v>19</v>
      </c>
      <c r="F44" s="8">
        <v>0</v>
      </c>
      <c r="G44" s="9"/>
      <c r="H44" s="10">
        <f>D44*F44</f>
        <v>0</v>
      </c>
      <c r="I44" s="1">
        <v>72511</v>
      </c>
      <c r="J44" s="1"/>
      <c r="K44" s="10">
        <f>SUM(H44:H44)</f>
        <v>0</v>
      </c>
      <c r="L44" s="1"/>
    </row>
    <row r="45" spans="1:1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" t="s">
        <v>53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30" x14ac:dyDescent="0.25">
      <c r="A47" s="1" t="s">
        <v>54</v>
      </c>
      <c r="B47" s="1" t="s">
        <v>55</v>
      </c>
      <c r="C47" s="1">
        <v>13</v>
      </c>
      <c r="D47" s="7">
        <v>1900</v>
      </c>
      <c r="E47" s="1" t="s">
        <v>19</v>
      </c>
      <c r="F47" s="8">
        <v>0</v>
      </c>
      <c r="G47" s="9"/>
      <c r="H47" s="10">
        <f>D47*F47</f>
        <v>0</v>
      </c>
      <c r="I47" s="1">
        <v>72512</v>
      </c>
      <c r="J47" s="1"/>
      <c r="K47" s="10">
        <f>SUM(H47:H47)</f>
        <v>0</v>
      </c>
      <c r="L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1" t="s">
        <v>56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30" x14ac:dyDescent="0.25">
      <c r="A50" s="1" t="s">
        <v>57</v>
      </c>
      <c r="B50" s="1" t="s">
        <v>58</v>
      </c>
      <c r="C50" s="1">
        <v>14</v>
      </c>
      <c r="D50" s="7">
        <v>500</v>
      </c>
      <c r="E50" s="1" t="s">
        <v>19</v>
      </c>
      <c r="F50" s="8">
        <v>0</v>
      </c>
      <c r="G50" s="9"/>
      <c r="H50" s="10">
        <f>D50*F50</f>
        <v>0</v>
      </c>
      <c r="I50" s="1">
        <v>72513</v>
      </c>
      <c r="J50" s="1"/>
      <c r="K50" s="10">
        <f>SUM(H50:H50)</f>
        <v>0</v>
      </c>
      <c r="L50" s="1"/>
    </row>
    <row r="51" spans="1:1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21" x14ac:dyDescent="0.25">
      <c r="A52" s="1"/>
      <c r="B52" s="1"/>
      <c r="C52" s="1"/>
      <c r="D52" s="1"/>
      <c r="E52" s="1"/>
      <c r="F52" s="1"/>
      <c r="G52" s="2" t="s">
        <v>59</v>
      </c>
      <c r="H52" s="11">
        <f>SUM(H9:H51)</f>
        <v>0</v>
      </c>
      <c r="I52" s="1"/>
      <c r="J52" s="1"/>
      <c r="K52" s="1"/>
      <c r="L52" s="1"/>
    </row>
  </sheetData>
  <sheetProtection algorithmName="SHA-512" hashValue="+AOrgQ2v0E0NyGZNPUXyGdikVt7ZTw2vPT/Z4lqi5dM/DjcBqIYseo6R2nHb+5xzbx7O4j6zogVXWx0GyNhx3w==" saltValue="0J89mepe3NbHvUWxcWwkqA==" spinCount="100000" sheet="1" objects="1" scenarios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Planilha3</vt:lpstr>
      <vt:lpstr>Planilha2</vt:lpstr>
      <vt:lpstr>Planilha1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Chagas Almeida</dc:creator>
  <cp:lastModifiedBy>Rafael Barcelos de Souza</cp:lastModifiedBy>
  <cp:lastPrinted>2021-11-11T17:15:55Z</cp:lastPrinted>
  <dcterms:created xsi:type="dcterms:W3CDTF">2021-11-11T17:03:33Z</dcterms:created>
  <dcterms:modified xsi:type="dcterms:W3CDTF">2021-11-11T17:15:57Z</dcterms:modified>
</cp:coreProperties>
</file>