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<sst xmlns="http://schemas.openxmlformats.org/spreadsheetml/2006/main" count="157" uniqueCount="123">
  <si>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</si>
  <si>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</si>
  <si>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</si>
  <si>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</si>
  <si>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</si>
  <si>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0000197/2021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</si>
  <si>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</si>
  <si>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</si>
  <si>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</si>
  <si>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</si>
  <si>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</si>
  <si>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</si>
  <si>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</si>
  <si>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</si>
  <si>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</si>
  <si>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</si>
  <si>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</si>
  <si>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Livro: Autismo: Outro Modo de Estar no Mundo. 
Registro ISBN: 978-65-80323-21-0
Autor: M. Garcia
Quantidade de páginas: 40 - incluindo capa
Formato fechado:  22 x 20
Formato aberto: 44 x 20
Papel capa: couché fosco 230 gramas-Papel miolo: couché fosco 115 gramas
Acabamento: 4 x 4 cores, verniz de máquina, dobrado, grampeado</t>
  </si>
  <si>
    <t>051.11.0116</t>
  </si>
  <si>
    <t>UNIDADE</t>
  </si>
  <si>
    <t>Lote: 2</t>
  </si>
  <si>
    <t>Livro: Suicídio: Entender e Cuidar.
Registro Isbn: 978-65-80323-08-1
Autor: M. Garcia
Quantidade de páginas: 40 -incluindo capa 
Formato fechado: 22 X 20
Formato aberto: 44x 20
Papel capa: couché fosco 230 gramas-Papel miolo: couché fosco 115 gramas
Acabamento: 4 X 4 cores, verniz de máquina, dobrado, grampeado.</t>
  </si>
  <si>
    <t>051.11.0076</t>
  </si>
  <si>
    <t>Lote: 3</t>
  </si>
  <si>
    <t>Livro: Trabalho: Uma Questão de Cidadania.
Registro Isbn: 978-85-63390-88-2
Autor: Fabricio Taufner / M. Garcia
Quantidade de páginas: 40 - incluindo capa 
Formato fechado: 22 X 20
Formato aberto: 44x 20-Papel capa: Couché fosco 230 gramas
Papel miolo: Couché fosco 115 gramas
Acabamento: 4 X 4 cores, verniz de máquina, dobrado, grampeado.</t>
  </si>
  <si>
    <t>051.11.0069</t>
  </si>
  <si>
    <t>Lote: 4</t>
  </si>
  <si>
    <t>Livro: Estatuto da Criança e do Adolescente: Cuidando das Crianças do Brasil.
Registro Isbn: 978-65-80323-18-0
Autor: M. Garcia
Quantidade de páginas: 40 - incluindo capa 
Formato fechado: 22 X 20
Formato aberto: 44x 20-Papel capa: couché fosco 230 gramas
Papel miolo: couché fosco 115 gramas
Acabamento: 4 X 4 cores, verniz de máquina, dobrado, grampeado.</t>
  </si>
  <si>
    <t>051.11.0070</t>
  </si>
  <si>
    <t>Lote: 5</t>
  </si>
  <si>
    <t>Livro: Primeira Infância: Importância, Direito e Responsabilidade.
Registro Isbn: 978-85-63390-64-6
Autor: Fabricio Taufner / M. Garcia
Quantidade de páginas: 40 - incluindo capa 
Formato fechado: 22 X 20
Formato aberto: 44 X 20-Papel capa: couché fosco 230 gramas
Papel  miolo: couché fosco 115 gramas
Acabamento: 4 X 4 cores, verniz de máquina, dobrado, grampeado.</t>
  </si>
  <si>
    <t>051.11.0075</t>
  </si>
  <si>
    <t>Lote: 6</t>
  </si>
  <si>
    <t>LIVRO: VIOLÊNCIA SEXUAL CONTRA CRIANÇAS E ADOLESCENTES.
REGISTRO ISBN: 978-85-63390-06-6
AUTOR: FABRICIO TAUFNER
QUANTIDADE DE PÁGINAS: 40 - INCLUINDO CAPA 
FORMATO FECHADO: 22 x 20-FORMATO ABERTO: 44 x 20
PAPEL CAPA: COUCHÉ FOSCO 230 GRAMAS
PAPEL MIOLO: COUCHÉ FOSCO 115 GRAMAS
ACABAMENTO: 4 X 4 CORES, VERNIZ DE MÁQUINA, DOBRADO, GRAMPEADO.</t>
  </si>
  <si>
    <t>051.11.0087</t>
  </si>
  <si>
    <t>Lote: 7</t>
  </si>
  <si>
    <t>LIVRO: VIOLÊNCIA CONTRA IDOSOS.
REGISTRO ISBN: 978-85-63390-66-0
AUTOR: FABRICIO TAUFNER / M. GARCIA
QUANTIDADE DE PÁGINAS: 40 - INCLUINDO CAPA 
FORMATO FECHADO: 22 x 20-FORMATO ABERTO: 44x 20
PAPEL CAPA: COUCHÉ FOSCO 230 GRAMAS
PAPEL MIOLO: COUCHÉ FOSCO 115 GRAMAS
ACABAMENTO: 4 X 4 CORES, VERNIZ DE MÁQUINA, DOBRADO, GRAMPEADO.</t>
  </si>
  <si>
    <t>051.11.0094</t>
  </si>
  <si>
    <t>Lote: 8</t>
  </si>
  <si>
    <t>Livro: Pedofilia: É Preciso Combater Esse Mal.
Registro ISBN: 978-85-63390-04-2
Autor: Jota Marques
Quantidade de páginas: 40 - incluindo capa
Formato fechado: 22 x 20
Formato aberto: 44 x 20
Papel capa: couché fosco 230 gramas-Papel miolo: couché fosco 115 gramas
Acabamento: 4 x 4 cores, verniz de máquina, dobrado, grampeado</t>
  </si>
  <si>
    <t>051.11.0119</t>
  </si>
  <si>
    <t>Lote: 9</t>
  </si>
  <si>
    <t>Livro: Trabalho Infantil – É Preciso Escolher Outro Caminho Para Nossas Crianças. 
Registro ISBN: 978-85-63390-51-6 
Autor: Fabricio Taufner 
Quantidade de páginas: 40 - incluindo capa
Formato fechado: 22 x 20
Formato aberto: 44 x 20-Papel capa: couché fosco 230 gramas
Papel miolo: couché fosco 115 gramas
Acabamento: 4 x 4 cores, verniz de máquina, dobrado, grampeado.</t>
  </si>
  <si>
    <t>051.11.0120</t>
  </si>
  <si>
    <t>Lote: 10</t>
  </si>
  <si>
    <t>Livro: Violência Nas Escolas - Bullying: Este Comportamento Não Pode Existir Entre Nós 
Registro ISBN:978-85-63390-16-5 
Autor: Jota Marques 
Quantidade de páginas: 40 -incluindo capa
Formato fechado: 22 x 20
Formato aberto: 44 x 20-Papel capa: couché fosco 230 gramas
Papel miolo: couché fosco 115 gramas
Acabamento: 4 x 4 cores, verniz de máquina, dobrado, grampeado.</t>
  </si>
  <si>
    <t>051.11.0121</t>
  </si>
  <si>
    <t>Lote: 11</t>
  </si>
  <si>
    <t>Livro: Se Ligue Na Internet. Aproveite o Mundo Virtual Com Responsabilidade. 
Registro ISBN: 978-85-63390-00-4 
Autor: Fabricio Taufner 
Quantidade de páginas: 36 - incluindo capa
Formato fechado: 22 x 20
Formato aberto: 44 x 20-Papel capa: couché fosco 230 gramas
Papel miolo: couché fosco 115 gramas
Acabamento: 4 x 4 cores, verniz de máquina, dobrado, grampeado</t>
  </si>
  <si>
    <t>051.11.0122</t>
  </si>
  <si>
    <t>Lote: 12</t>
  </si>
  <si>
    <t>Livro: Cuidando De Nossos Idosos Com Atenção Carinho e Dedicação 
Registro ISBN: 978-85-63390-57-8 
Autor: Fabricio Taufner 
Quantidade de páginas: 40 - incluindo capa
Formato fechado: 22 x 20
Formato aberto: 44 x 20-Papel capa: couché fosco 230 gramas
Papel miolo: couché fosco 115 gramas
Acabamento: 4 x 4 cores, verniz de máquina, dobrado, grampeado.</t>
  </si>
  <si>
    <t>051.11.0123</t>
  </si>
  <si>
    <t>Lote: 13</t>
  </si>
  <si>
    <t>LIVRO: Mulher: cuidados, respeito e atenção. Registro ISBN: 978-85-63390-58-5; autor: Fabricio Taufner Correa / M.Garcia; quantidade de páginas: 40 – incluindo capa formato fechado: 22 x 20; formato aberto: 44 x 20; papel capa: couché fosco 230-gramas; papel miolo: couché fosco 115 gramas; acabamento: 4 x 4 cores, verniz de máquina, dobrado, grampeado.</t>
  </si>
  <si>
    <t>051.11.0103</t>
  </si>
  <si>
    <t>Lote: 14</t>
  </si>
  <si>
    <t>Livro: AIDS - Prevenção e Informação
Registro ISBN: 978-85-63390-56-1 
Autor: Fabricio Taufner 
Quantidade de páginas: 40 - incluindo capa
Formato fechado: 22 x 20
Formato aberto: 44 x 20
Papel capa: couché fosco 230 gramas-Papel miolo: couché fosco 115 gramas
Acabamento: 4 x 4 cores, verniz de máquina, dobrado, grampeado</t>
  </si>
  <si>
    <t>051.11.0124</t>
  </si>
  <si>
    <t>Lote: 15</t>
  </si>
  <si>
    <t>LIVRO: SUICÍDIO DE CRIANÇAS E ADOLESCENTES: FATORES DE RISCO, SINAIS DE ALERTA E REDES DE PROTEÇÃO.
REGISTRO ISBN: 978-65-80323-13-5
AUTOR: LUCI ELLEN CARVALHO JACINTO COELHO
QUANTIDADE DE PÁGINAS: 40 - INCLUINDO CAPA-FORMATO FECHADO: 22 x 20
FORMATO ABERTO: 44x 20
PAPEL CAPA: COUCHÉ FOSCO 230 GRAMAS
PAPEL MIOLO: COUCHÉ FOSCO 115 GRAMAS
ACABAMENTO: 4 X 4 CORES, VERNIZ DE MÁQUINA, DOBRADO, GRAMPEADO.</t>
  </si>
  <si>
    <t>051.11.0093</t>
  </si>
  <si>
    <t>Lote: 16</t>
  </si>
  <si>
    <t>Livro: Trãnsito: Questão de Educação e Respeito ao Próximo
Registro ISBN: 978-85-63390-91-2 
Autor: Fabricio Taufner/ M. Garcia  
Quantidade de páginas: 36 - incluindo capa
Formato fechado: 22 x 20
Formato aberto: 44 x 20-Papel capa: couché fosco 230 gramas
Papel miolo: couché fosco 115 gramas
Acabamento: 4 x 4 cores, verniz de máquina, dobrado, grampeado</t>
  </si>
  <si>
    <t>051.11.0125</t>
  </si>
  <si>
    <t>Lote: 17</t>
  </si>
  <si>
    <t>LIVRO: Higiene pessoal e higiene doméstica: a limpeza que previne doenças. Registro ISBN: 978-65-991150-4-2; autor: Fabricio Taufner / M. Garcia; quantidade de páginas: 40 - incluindo capa; formato fechado: 22 x 20; formato aberto: 44x 20; papel capa-couché fosco 230 gramas; papel miolo: couché fosco 115 gramas; acabamento: 4 x 4 cores, verniz de máquina, dobrado, grampeado.</t>
  </si>
  <si>
    <t>051.11.0099</t>
  </si>
  <si>
    <t>Lote: 18</t>
  </si>
  <si>
    <t>Livro: Crimes Cibernéticos: Desvio no Uso da Tecnologia 
Registro ISBN: 978-65-88381-22-9 
Autor: D. Rosa 
Quantidade de páginas: 40 - incluindo capa
Formato fechado: 22 x 20
Formato aberto: 44 x 20
Papel capa: couché fosco 230 gramas-Papel miolo: couché fosco 115 gramas
Acabamento: 4 x 4 cores, verniz de máquina, dobrado, grampeado.</t>
  </si>
  <si>
    <t>051.11.0126</t>
  </si>
  <si>
    <t>Lote: 19</t>
  </si>
  <si>
    <t>Livro: Programa Bolsa Família: Um Programa Para Muitos Brasileiros
Registro ISBN: 978-65-80323-42-5 
Autor: Jota Marques / G. Velozo 
Quantidade de páginas: 40 - incluindo capa
Formato fechado: 22 x 20
Formato aberto: 44 x 20-Papel capa: couché fosco 230 gramas
Papel miolo: couché fosco 115 gramas
Acabamento: 4 x 4 cores, verniz de máquina, dobrado, grampeado.</t>
  </si>
  <si>
    <t>051.11.0128</t>
  </si>
  <si>
    <t>Lote: 20</t>
  </si>
  <si>
    <t>Livro: Cadastro Único: Conhecer Para Incluir
Registro ISBN: 978-65-88381-88-5 
Autor: M. Garcia 
Quantidade de páginas: 40 - incluindo capa
Formato fechado: 22 x 20
Formato aberto: 44 x 20
Papel capa: couché fosco 230 gramas-Papel miolo: couché fosco 115 gramas
Acabamento: 4 x 4 cores, verniz de máquina, dobrado, grampeado</t>
  </si>
  <si>
    <t>051.11.0130</t>
  </si>
  <si>
    <t>Lote: 21</t>
  </si>
  <si>
    <t>Livro: O Que É Estatuto Da Juventude? 
Registro ISBN: 978-65-88381-66-3 
Autor: : Laura Garibaldi 
Quantidade de páginas: 40 - incluindo capa
Formato fechado: 22 x 20
Formato aberto: 44 x 20
Papel capa: couché fosco 230 gramas-Papel miolo: couché fosco 115 gramas
Acabamento: 4 x 4 cores, verniz de máquina, dobrado, grampeado.</t>
  </si>
  <si>
    <t>051.11.0131</t>
  </si>
  <si>
    <t>Lote: 22</t>
  </si>
  <si>
    <t>Livro: Direitos Humanos. Um Mundo de Igualdade e Vida Para Todos  
Registro ISBN: 978-85-63390-8-51 
Autor: :   Fabricio T/ M. Garcia 
Quantidade de páginas: 40 - incluindo capa
Formato fechado: 22 x 20
Formato aberto: 44 x 20-Papel capa: couché fosco 230 gramas
Papel miolo: couché fosco 115 gramas
Acabamento: 4 x 4 cores, verniz de máquina, dobrado, grampeado.</t>
  </si>
  <si>
    <t>051.11.0134</t>
  </si>
  <si>
    <t>Lote: 23</t>
  </si>
  <si>
    <t>LIVRO: Ansiedade: o mal do século; registro ISBN: 978-65-80323-30-2; autor: Patrícia Regina Henrique Peles; quantidade de páginas: 40 – incluindo capa, formato fechado: 22 x 20 cm, formato aberto: 44x 20 cm, papel capa: couché fosco 230 gramas, papel-miolo: couché fosco 115 gramas, acabamento: 4 x 4 cores, verniz de máquina, dobrado, grampeado.</t>
  </si>
  <si>
    <t>051.11.0096</t>
  </si>
  <si>
    <t>Lote: 24</t>
  </si>
  <si>
    <t>Livro: Pandemia de Influenza
Registro ISBN: 978-65-990117-9-5 
Autor: :   D. Rosa 
Quantidade de páginas: 40 - incluindo capa
Formato fechado: 22 x 20
Formato aberto: 44 x 20
Papel capa: couché fosco 230 gramas-Papel miolo: couché fosco 115 gramas
Acabamento: 4 x 4 cores, verniz de máquina, dobrado, grampeado.</t>
  </si>
  <si>
    <t>051.11.0135</t>
  </si>
  <si>
    <t>Lote: 25</t>
  </si>
  <si>
    <t>Livro: Assédio Sexual
Registro Isbn: 978-65-80323-29-6
Autor: Fabricio Taufner / M. Garcia
Quantidade de páginas: 36 - incluindo capa 
Formato fechado: 22 X 20
Formato aberto: 44x 20
Papel capa: couché fosco 230 gramas-Papel miolo: couché fosco 115 gramas
Acabamento: 4 X 4 cores, verniz de máquina, dobrado, grampeado.</t>
  </si>
  <si>
    <t>051.11.0073</t>
  </si>
  <si>
    <t>Lote: 26</t>
  </si>
  <si>
    <t>Livro: Feminicídio: Um Assunto De Todos E Todas.
Registro Isbn: 978-65-80323-23-4
Autor: Anggie Marcela Lopes Aldana
Quantidade de páginas: 44 - incluindo capa 
Formato fechado: 22 X 20
Formato aberto: 44x 20
Papel capa: couché fosco 230 gramas-Papel miolo: couché fosco 115 gramas
Acabamento: 4 X 4 cores, verniz de máquina, dobrado, grampeado.</t>
  </si>
  <si>
    <t>051.11.0074</t>
  </si>
  <si>
    <t>Lote: 27</t>
  </si>
  <si>
    <t>Livro: População de Rua: Cidadãos que Merecem Respeito.
Registro ISBN: 978-85-63390-62-2
Autor: Fabricio Taufner / M.Garcia
Quantidade de páginas: 40 - incluindo capa
Formato fechado: 22 x 20
Formato aberto:  44 x 20-Papel capa: couché fosco 230 gramas
Papel miolo: couché fosco 115 gramas
Acabamento: 4 x 4 cores, verniz de máquina, dobrado, grampeado.</t>
  </si>
  <si>
    <t>051.11.0117</t>
  </si>
  <si>
    <t>Lote: 28</t>
  </si>
  <si>
    <t>LIVRO: Violência contra mulher: denuncie! Registro ISBN: 978-85-63390-59-2; autor: Fabricio Taufner Correa / M.Garcia; quantidade de páginas: 40 – incluindo capa; formato fechado: 22 x 20; formato aberto: 44 x 20; papel capa: couché fosco 230 gramas;-papel miolo: couché fosco 115 gramas; acabamento: 4 x 4 cores, verniz de máquina, dobrado, grampeado.</t>
  </si>
  <si>
    <t>051.11.0106</t>
  </si>
  <si>
    <t>Lote: 29</t>
  </si>
  <si>
    <t>Livro: Crack – O Caminho da Vida não Passa Por Essa Pedra. 
Registro ISBN: 978-85-63390-13-4
Autor: Jota Marques
Quantidade de páginas: 40 - incluindo capa
Formato fechado: 22 x 20
Formato aberto: 44 x 20
Papel capa: couché fosco  230 gramas-Papel miolo: couché fosco 115 gramas
Acabamento: 4 x 4 cores, verniz de máquina, dobrado, grampeado.</t>
  </si>
  <si>
    <t>051.11.0118</t>
  </si>
  <si>
    <t>Lote: 30</t>
  </si>
  <si>
    <t>LIVRO: importunação sexual.
REGISTRO ISBN: 978-85-63390-95-0 AUTOR: FABRICIO TAUFNER / M. GARCIA
QUANTIDADE DE PÁGINAS: 40 - INCLUINDO CAPA 
FORMATO FECHADO: 22 x 20-FORMATO ABERTO: 44x 20
PAPEL CAPA: COUCHÉ FOSCO 230 GRAMAS
PAPEL MIOLO: COUCHÉ FOSCO 115 GRAMAS
ACABAMENTO: 4 X 4 CORES, VERNIZ DE MÁQUINA, DOBRADO, GRAMPEADO.</t>
  </si>
  <si>
    <t>051.11.0088</t>
  </si>
  <si>
    <t>Lote: 31</t>
  </si>
  <si>
    <t>LIVRO: ALCOOLISMO.
REGISTRO ISBN: 978-65-80323-31-9
AUTOR: FABRÍCIO TAUFNER / M.GARCIA
QUANTIDADE DE PÁGINAS: 36 - INCLUINDO CAPA 
FORMATO FECHADO: 22 x 20
FORMATO ABERTO: 44x 20
PAPEL CAPA: COUCHÉ FOSCO 230 GRAMAS
PAPEL-. FORMATO ABERTO: 44x 20
PAPEL CAPA: COUCHÉ FOSCO 230 GRAMAS
PAPEL MIOLO: COUCHÉ FOSCO 115 GRAMAS
ACABAMENTO: 4 X 4 CORES, VERNIZ DE MÁQUINA, DOBRADO, GRAMPEADO.</t>
  </si>
  <si>
    <t>051.11.0084</t>
  </si>
  <si>
    <t>Lote: 32</t>
  </si>
  <si>
    <t>Livro: Recomeçando a Vida Após as Drogas
Registro ISBN: 978-65-991594-9-7 
Autor: M. Garcia 
Quantidade de páginas: 40 - incluindo capa
Formato fechado: 22 x 20
Formato aberto: 44 x 20
Papel capa: couché fosco 230 gramas-Papel miolo: couché fosco 115 gramas
Acabamento: 4 x 4 cores, verniz de máquina, dobrado, grampeado.</t>
  </si>
  <si>
    <t>051.11.0127</t>
  </si>
  <si>
    <t>Lote: 33</t>
  </si>
  <si>
    <t>Livro: O Que São Medidas Socioeducativas? 
Registro ISBN: 978-65-5946-020-5 
Autor: M. Garcia 
Quantidade de páginas: 40 - incluindo capa
Formato fechado: 22 x 20
Formato aberto: 44 x 20
Papel capa: couché fosco 230 gramas-Papel miolo: couché fosco 115 gramas
Acabamento: 4 x 4 cores, verniz de máquina, dobrado, grampeado</t>
  </si>
  <si>
    <t>051.11.0129</t>
  </si>
  <si>
    <t>Lote: 34</t>
  </si>
  <si>
    <t>Livro: Relacionamentos Abusivos. 
Registro ISBN: 978-65-88381-84-7 
Autor: : Tayana Karoline dos Sontos 
Quantidade de páginas: 40 - incluindo capa
Formato fechado: 22 x 20
Formato aberto: 44 x 20
Papel capa: couché fosco 230 gramas-Papel miolo: couché fosco 115 gramas
Acabamento: 4 x 4 cores, verniz de máquina, dobrado, grampeado</t>
  </si>
  <si>
    <t>051.11.0132</t>
  </si>
  <si>
    <t>Lote: 35</t>
  </si>
  <si>
    <t>Livro: O Papel da Familia no Combate as Drogas 
Registro ISBN: 978-65-88381-93-9 
Autor: : M. Garcia 
Quantidade de páginas: 40 - incluindo capa
Formato fechado: 22 x 20
Formato aberto: 44 x 20
Papel capa: couché fosco 230 gramas-Papel miolo: couché fosco 115 gramas
Acabamento: 4 x 4 cores, verniz de máquina, dobrado, grampeado.</t>
  </si>
  <si>
    <t>051.11.0133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</si>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</sst>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tabSelected="1" zoomScalePageLayoutView="0" workbookViewId="0" topLeftCell="A121">
      <selection activeCell="D8" sqref="D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1216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0">
      <c r="A11" s="2" t="s">
        <v>17</v>
      </c>
      <c r="B11" s="2" t="s">
        <v>18</v>
      </c>
      <c r="C11" s="2">
        <v>1</v>
      </c>
      <c r="D11" s="7">
        <v>300</v>
      </c>
      <c r="E11" s="2" t="s">
        <v>19</v>
      </c>
      <c r="F11" s="8">
        <v>0</v>
      </c>
      <c r="G11" s="9"/>
      <c r="H11" s="10">
        <f>D11*F11</f>
        <v>0</v>
      </c>
      <c r="I11" s="2">
        <v>72853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0">
      <c r="A14" s="2" t="s">
        <v>21</v>
      </c>
      <c r="B14" s="2" t="s">
        <v>22</v>
      </c>
      <c r="C14" s="2">
        <v>2</v>
      </c>
      <c r="D14" s="7">
        <v>500</v>
      </c>
      <c r="E14" s="2" t="s">
        <v>19</v>
      </c>
      <c r="F14" s="8">
        <v>0</v>
      </c>
      <c r="G14" s="9"/>
      <c r="H14" s="10">
        <f>D14*F14</f>
        <v>0</v>
      </c>
      <c r="I14" s="2">
        <v>69871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0">
      <c r="A17" s="2" t="s">
        <v>24</v>
      </c>
      <c r="B17" s="2" t="s">
        <v>25</v>
      </c>
      <c r="C17" s="2">
        <v>3</v>
      </c>
      <c r="D17" s="7">
        <v>1000</v>
      </c>
      <c r="E17" s="2" t="s">
        <v>19</v>
      </c>
      <c r="F17" s="8">
        <v>0</v>
      </c>
      <c r="G17" s="9"/>
      <c r="H17" s="10">
        <f>D17*F17</f>
        <v>0</v>
      </c>
      <c r="I17" s="2">
        <v>69864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0">
      <c r="A20" s="2" t="s">
        <v>27</v>
      </c>
      <c r="B20" s="2" t="s">
        <v>28</v>
      </c>
      <c r="C20" s="2">
        <v>4</v>
      </c>
      <c r="D20" s="7">
        <v>500</v>
      </c>
      <c r="E20" s="2" t="s">
        <v>19</v>
      </c>
      <c r="F20" s="8">
        <v>0</v>
      </c>
      <c r="G20" s="9"/>
      <c r="H20" s="10">
        <f>D20*F20</f>
        <v>0</v>
      </c>
      <c r="I20" s="2">
        <v>69865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29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0">
      <c r="A23" s="2" t="s">
        <v>30</v>
      </c>
      <c r="B23" s="2" t="s">
        <v>31</v>
      </c>
      <c r="C23" s="2">
        <v>5</v>
      </c>
      <c r="D23" s="7">
        <v>200</v>
      </c>
      <c r="E23" s="2" t="s">
        <v>19</v>
      </c>
      <c r="F23" s="8">
        <v>0</v>
      </c>
      <c r="G23" s="9"/>
      <c r="H23" s="10">
        <f>D23*F23</f>
        <v>0</v>
      </c>
      <c r="I23" s="2">
        <v>69870</v>
      </c>
      <c r="J23" s="2"/>
      <c r="K23" s="10">
        <f>SUM(H23:H23)</f>
        <v>0</v>
      </c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 t="s">
        <v>32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0">
      <c r="A26" s="2" t="s">
        <v>33</v>
      </c>
      <c r="B26" s="2" t="s">
        <v>34</v>
      </c>
      <c r="C26" s="2">
        <v>6</v>
      </c>
      <c r="D26" s="7">
        <v>500</v>
      </c>
      <c r="E26" s="2" t="s">
        <v>19</v>
      </c>
      <c r="F26" s="8">
        <v>0</v>
      </c>
      <c r="G26" s="9"/>
      <c r="H26" s="10">
        <f>D26*F26</f>
        <v>0</v>
      </c>
      <c r="I26" s="2">
        <v>70021</v>
      </c>
      <c r="J26" s="2"/>
      <c r="K26" s="10">
        <f>SUM(H26:H26)</f>
        <v>0</v>
      </c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 t="s">
        <v>35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0">
      <c r="A29" s="2" t="s">
        <v>36</v>
      </c>
      <c r="B29" s="2" t="s">
        <v>37</v>
      </c>
      <c r="C29" s="2">
        <v>7</v>
      </c>
      <c r="D29" s="7">
        <v>500</v>
      </c>
      <c r="E29" s="2" t="s">
        <v>19</v>
      </c>
      <c r="F29" s="8">
        <v>0</v>
      </c>
      <c r="G29" s="9"/>
      <c r="H29" s="10">
        <f>D29*F29</f>
        <v>0</v>
      </c>
      <c r="I29" s="2">
        <v>70028</v>
      </c>
      <c r="J29" s="2"/>
      <c r="K29" s="10">
        <f>SUM(H29:H29)</f>
        <v>0</v>
      </c>
      <c r="L29" s="2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 t="s">
        <v>38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0">
      <c r="A32" s="2" t="s">
        <v>39</v>
      </c>
      <c r="B32" s="2" t="s">
        <v>40</v>
      </c>
      <c r="C32" s="2">
        <v>8</v>
      </c>
      <c r="D32" s="7">
        <v>500</v>
      </c>
      <c r="E32" s="2" t="s">
        <v>19</v>
      </c>
      <c r="F32" s="8">
        <v>0</v>
      </c>
      <c r="G32" s="9"/>
      <c r="H32" s="10">
        <f>D32*F32</f>
        <v>0</v>
      </c>
      <c r="I32" s="2">
        <v>72856</v>
      </c>
      <c r="J32" s="2"/>
      <c r="K32" s="10">
        <f>SUM(H32:H32)</f>
        <v>0</v>
      </c>
      <c r="L32" s="2"/>
    </row>
    <row r="33" spans="1:1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 t="s">
        <v>41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35">
      <c r="A35" s="2" t="s">
        <v>42</v>
      </c>
      <c r="B35" s="2" t="s">
        <v>43</v>
      </c>
      <c r="C35" s="2">
        <v>9</v>
      </c>
      <c r="D35" s="7">
        <v>500</v>
      </c>
      <c r="E35" s="2" t="s">
        <v>19</v>
      </c>
      <c r="F35" s="8">
        <v>0</v>
      </c>
      <c r="G35" s="9"/>
      <c r="H35" s="10">
        <f>D35*F35</f>
        <v>0</v>
      </c>
      <c r="I35" s="2">
        <v>72857</v>
      </c>
      <c r="J35" s="2"/>
      <c r="K35" s="10">
        <f>SUM(H35:H35)</f>
        <v>0</v>
      </c>
      <c r="L35" s="2"/>
    </row>
    <row r="36" spans="1:1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 t="s">
        <v>44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35">
      <c r="A38" s="2" t="s">
        <v>45</v>
      </c>
      <c r="B38" s="2" t="s">
        <v>46</v>
      </c>
      <c r="C38" s="2">
        <v>10</v>
      </c>
      <c r="D38" s="7">
        <v>500</v>
      </c>
      <c r="E38" s="2" t="s">
        <v>19</v>
      </c>
      <c r="F38" s="8">
        <v>0</v>
      </c>
      <c r="G38" s="9"/>
      <c r="H38" s="10">
        <f>D38*F38</f>
        <v>0</v>
      </c>
      <c r="I38" s="2">
        <v>72858</v>
      </c>
      <c r="J38" s="2"/>
      <c r="K38" s="10">
        <f>SUM(H38:H38)</f>
        <v>0</v>
      </c>
      <c r="L38" s="2"/>
    </row>
    <row r="39" spans="1:1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 t="s">
        <v>47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35">
      <c r="A41" s="2" t="s">
        <v>48</v>
      </c>
      <c r="B41" s="2" t="s">
        <v>49</v>
      </c>
      <c r="C41" s="2">
        <v>11</v>
      </c>
      <c r="D41" s="7">
        <v>500</v>
      </c>
      <c r="E41" s="2" t="s">
        <v>19</v>
      </c>
      <c r="F41" s="8">
        <v>0</v>
      </c>
      <c r="G41" s="9"/>
      <c r="H41" s="10">
        <f>D41*F41</f>
        <v>0</v>
      </c>
      <c r="I41" s="2">
        <v>72859</v>
      </c>
      <c r="J41" s="2"/>
      <c r="K41" s="10">
        <f>SUM(H41:H41)</f>
        <v>0</v>
      </c>
      <c r="L41" s="2"/>
    </row>
    <row r="42" spans="1:1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 t="s">
        <v>50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0">
      <c r="A44" s="2" t="s">
        <v>51</v>
      </c>
      <c r="B44" s="2" t="s">
        <v>52</v>
      </c>
      <c r="C44" s="2">
        <v>12</v>
      </c>
      <c r="D44" s="7">
        <v>500</v>
      </c>
      <c r="E44" s="2" t="s">
        <v>19</v>
      </c>
      <c r="F44" s="8">
        <v>0</v>
      </c>
      <c r="G44" s="9"/>
      <c r="H44" s="10">
        <f>D44*F44</f>
        <v>0</v>
      </c>
      <c r="I44" s="2">
        <v>72860</v>
      </c>
      <c r="J44" s="2"/>
      <c r="K44" s="10">
        <f>SUM(H44:H44)</f>
        <v>0</v>
      </c>
      <c r="L44" s="2"/>
    </row>
    <row r="45" spans="1:1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 s="2" t="s">
        <v>53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75">
      <c r="A47" s="2" t="s">
        <v>54</v>
      </c>
      <c r="B47" s="2" t="s">
        <v>55</v>
      </c>
      <c r="C47" s="2">
        <v>13</v>
      </c>
      <c r="D47" s="7">
        <v>300</v>
      </c>
      <c r="E47" s="2" t="s">
        <v>19</v>
      </c>
      <c r="F47" s="8">
        <v>0</v>
      </c>
      <c r="G47" s="9"/>
      <c r="H47" s="10">
        <f>D47*F47</f>
        <v>0</v>
      </c>
      <c r="I47" s="2">
        <v>70705</v>
      </c>
      <c r="J47" s="2"/>
      <c r="K47" s="10">
        <f>SUM(H47:H47)</f>
        <v>0</v>
      </c>
      <c r="L47" s="2"/>
    </row>
    <row r="48" spans="1:12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2" t="s">
        <v>56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0">
      <c r="A50" s="2" t="s">
        <v>57</v>
      </c>
      <c r="B50" s="2" t="s">
        <v>58</v>
      </c>
      <c r="C50" s="2">
        <v>14</v>
      </c>
      <c r="D50" s="7">
        <v>500</v>
      </c>
      <c r="E50" s="2" t="s">
        <v>19</v>
      </c>
      <c r="F50" s="8">
        <v>0</v>
      </c>
      <c r="G50" s="9"/>
      <c r="H50" s="10">
        <f>D50*F50</f>
        <v>0</v>
      </c>
      <c r="I50" s="2">
        <v>72861</v>
      </c>
      <c r="J50" s="2"/>
      <c r="K50" s="10">
        <f>SUM(H50:H50)</f>
        <v>0</v>
      </c>
      <c r="L50" s="2"/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 t="s">
        <v>59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0">
      <c r="A53" s="2" t="s">
        <v>60</v>
      </c>
      <c r="B53" s="2" t="s">
        <v>61</v>
      </c>
      <c r="C53" s="2">
        <v>15</v>
      </c>
      <c r="D53" s="7">
        <v>500</v>
      </c>
      <c r="E53" s="2" t="s">
        <v>19</v>
      </c>
      <c r="F53" s="8">
        <v>0</v>
      </c>
      <c r="G53" s="9"/>
      <c r="H53" s="10">
        <f>D53*F53</f>
        <v>0</v>
      </c>
      <c r="I53" s="2">
        <v>70027</v>
      </c>
      <c r="J53" s="2"/>
      <c r="K53" s="10">
        <f>SUM(H53:H53)</f>
        <v>0</v>
      </c>
      <c r="L53" s="2"/>
    </row>
    <row r="54" spans="1:1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2" t="s">
        <v>62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0">
      <c r="A56" s="2" t="s">
        <v>63</v>
      </c>
      <c r="B56" s="2" t="s">
        <v>64</v>
      </c>
      <c r="C56" s="2">
        <v>16</v>
      </c>
      <c r="D56" s="7">
        <v>500</v>
      </c>
      <c r="E56" s="2" t="s">
        <v>19</v>
      </c>
      <c r="F56" s="8">
        <v>0</v>
      </c>
      <c r="G56" s="9"/>
      <c r="H56" s="10">
        <f>D56*F56</f>
        <v>0</v>
      </c>
      <c r="I56" s="2">
        <v>72862</v>
      </c>
      <c r="J56" s="2"/>
      <c r="K56" s="10">
        <f>SUM(H56:H56)</f>
        <v>0</v>
      </c>
      <c r="L56" s="2"/>
    </row>
    <row r="57" spans="1:1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 s="2" t="s">
        <v>65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90">
      <c r="A59" s="2" t="s">
        <v>66</v>
      </c>
      <c r="B59" s="2" t="s">
        <v>67</v>
      </c>
      <c r="C59" s="2">
        <v>17</v>
      </c>
      <c r="D59" s="7">
        <v>500</v>
      </c>
      <c r="E59" s="2" t="s">
        <v>19</v>
      </c>
      <c r="F59" s="8">
        <v>0</v>
      </c>
      <c r="G59" s="9"/>
      <c r="H59" s="10">
        <f>D59*F59</f>
        <v>0</v>
      </c>
      <c r="I59" s="2">
        <v>70701</v>
      </c>
      <c r="J59" s="2"/>
      <c r="K59" s="10">
        <f>SUM(H59:H59)</f>
        <v>0</v>
      </c>
      <c r="L59" s="2"/>
    </row>
    <row r="60" spans="1:12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 s="2" t="s">
        <v>68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0">
      <c r="A62" s="2" t="s">
        <v>69</v>
      </c>
      <c r="B62" s="2" t="s">
        <v>70</v>
      </c>
      <c r="C62" s="2">
        <v>18</v>
      </c>
      <c r="D62" s="7">
        <v>500</v>
      </c>
      <c r="E62" s="2" t="s">
        <v>19</v>
      </c>
      <c r="F62" s="8">
        <v>0</v>
      </c>
      <c r="G62" s="9"/>
      <c r="H62" s="10">
        <f>D62*F62</f>
        <v>0</v>
      </c>
      <c r="I62" s="2">
        <v>72863</v>
      </c>
      <c r="J62" s="2"/>
      <c r="K62" s="10">
        <f>SUM(H62:H62)</f>
        <v>0</v>
      </c>
      <c r="L62" s="2"/>
    </row>
    <row r="63" spans="1:12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 s="2" t="s">
        <v>71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0">
      <c r="A65" s="2" t="s">
        <v>72</v>
      </c>
      <c r="B65" s="2" t="s">
        <v>73</v>
      </c>
      <c r="C65" s="2">
        <v>19</v>
      </c>
      <c r="D65" s="7">
        <v>1000</v>
      </c>
      <c r="E65" s="2" t="s">
        <v>19</v>
      </c>
      <c r="F65" s="8">
        <v>0</v>
      </c>
      <c r="G65" s="9"/>
      <c r="H65" s="10">
        <f>D65*F65</f>
        <v>0</v>
      </c>
      <c r="I65" s="2">
        <v>72865</v>
      </c>
      <c r="J65" s="2"/>
      <c r="K65" s="10">
        <f>SUM(H65:H65)</f>
        <v>0</v>
      </c>
      <c r="L65" s="2"/>
    </row>
    <row r="66" spans="1:1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 s="2" t="s">
        <v>74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0">
      <c r="A68" s="2" t="s">
        <v>75</v>
      </c>
      <c r="B68" s="2" t="s">
        <v>76</v>
      </c>
      <c r="C68" s="2">
        <v>20</v>
      </c>
      <c r="D68" s="7">
        <v>1000</v>
      </c>
      <c r="E68" s="2" t="s">
        <v>19</v>
      </c>
      <c r="F68" s="8">
        <v>0</v>
      </c>
      <c r="G68" s="9"/>
      <c r="H68" s="10">
        <f>D68*F68</f>
        <v>0</v>
      </c>
      <c r="I68" s="2">
        <v>72867</v>
      </c>
      <c r="J68" s="2"/>
      <c r="K68" s="10">
        <f>SUM(H68:H68)</f>
        <v>0</v>
      </c>
      <c r="L68" s="2"/>
    </row>
    <row r="69" spans="1:1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 s="2" t="s">
        <v>77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0">
      <c r="A71" s="2" t="s">
        <v>78</v>
      </c>
      <c r="B71" s="2" t="s">
        <v>79</v>
      </c>
      <c r="C71" s="2">
        <v>21</v>
      </c>
      <c r="D71" s="7">
        <v>500</v>
      </c>
      <c r="E71" s="2" t="s">
        <v>19</v>
      </c>
      <c r="F71" s="8">
        <v>0</v>
      </c>
      <c r="G71" s="9"/>
      <c r="H71" s="10">
        <f>D71*F71</f>
        <v>0</v>
      </c>
      <c r="I71" s="2">
        <v>72868</v>
      </c>
      <c r="J71" s="2"/>
      <c r="K71" s="10">
        <f>SUM(H71:H71)</f>
        <v>0</v>
      </c>
      <c r="L71" s="2"/>
    </row>
    <row r="72" spans="1:1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 s="2" t="s">
        <v>80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0">
      <c r="A74" s="2" t="s">
        <v>81</v>
      </c>
      <c r="B74" s="2" t="s">
        <v>82</v>
      </c>
      <c r="C74" s="2">
        <v>22</v>
      </c>
      <c r="D74" s="7">
        <v>500</v>
      </c>
      <c r="E74" s="2" t="s">
        <v>19</v>
      </c>
      <c r="F74" s="8">
        <v>0</v>
      </c>
      <c r="G74" s="9"/>
      <c r="H74" s="10">
        <f>D74*F74</f>
        <v>0</v>
      </c>
      <c r="I74" s="2">
        <v>72871</v>
      </c>
      <c r="J74" s="2"/>
      <c r="K74" s="10">
        <f>SUM(H74:H74)</f>
        <v>0</v>
      </c>
      <c r="L74" s="2"/>
    </row>
    <row r="75" spans="1:1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">
      <c r="A76" s="2" t="s">
        <v>83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75">
      <c r="A77" s="2" t="s">
        <v>84</v>
      </c>
      <c r="B77" s="2" t="s">
        <v>85</v>
      </c>
      <c r="C77" s="2">
        <v>23</v>
      </c>
      <c r="D77" s="7">
        <v>500</v>
      </c>
      <c r="E77" s="2" t="s">
        <v>19</v>
      </c>
      <c r="F77" s="8">
        <v>0</v>
      </c>
      <c r="G77" s="9"/>
      <c r="H77" s="10">
        <f>D77*F77</f>
        <v>0</v>
      </c>
      <c r="I77" s="2">
        <v>70698</v>
      </c>
      <c r="J77" s="2"/>
      <c r="K77" s="10">
        <f>SUM(H77:H77)</f>
        <v>0</v>
      </c>
      <c r="L77" s="2"/>
    </row>
    <row r="78" spans="1:1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">
      <c r="A79" s="2" t="s">
        <v>86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20">
      <c r="A80" s="2" t="s">
        <v>87</v>
      </c>
      <c r="B80" s="2" t="s">
        <v>88</v>
      </c>
      <c r="C80" s="2">
        <v>24</v>
      </c>
      <c r="D80" s="7">
        <v>500</v>
      </c>
      <c r="E80" s="2" t="s">
        <v>19</v>
      </c>
      <c r="F80" s="8">
        <v>0</v>
      </c>
      <c r="G80" s="9"/>
      <c r="H80" s="10">
        <f>D80*F80</f>
        <v>0</v>
      </c>
      <c r="I80" s="2">
        <v>72872</v>
      </c>
      <c r="J80" s="2"/>
      <c r="K80" s="10">
        <f>SUM(H80:H80)</f>
        <v>0</v>
      </c>
      <c r="L80" s="2"/>
    </row>
    <row r="81" spans="1:1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">
      <c r="A82" s="2" t="s">
        <v>89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20">
      <c r="A83" s="2" t="s">
        <v>90</v>
      </c>
      <c r="B83" s="2" t="s">
        <v>91</v>
      </c>
      <c r="C83" s="2">
        <v>25</v>
      </c>
      <c r="D83" s="7">
        <v>300</v>
      </c>
      <c r="E83" s="2" t="s">
        <v>19</v>
      </c>
      <c r="F83" s="8">
        <v>0</v>
      </c>
      <c r="G83" s="9"/>
      <c r="H83" s="10">
        <f>D83*F83</f>
        <v>0</v>
      </c>
      <c r="I83" s="2">
        <v>69868</v>
      </c>
      <c r="J83" s="2"/>
      <c r="K83" s="10">
        <f>SUM(H83:H83)</f>
        <v>0</v>
      </c>
      <c r="L83" s="2"/>
    </row>
    <row r="84" spans="1:12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">
      <c r="A85" s="2" t="s">
        <v>92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20">
      <c r="A86" s="2" t="s">
        <v>93</v>
      </c>
      <c r="B86" s="2" t="s">
        <v>94</v>
      </c>
      <c r="C86" s="2">
        <v>26</v>
      </c>
      <c r="D86" s="7">
        <v>300</v>
      </c>
      <c r="E86" s="2" t="s">
        <v>19</v>
      </c>
      <c r="F86" s="8">
        <v>0</v>
      </c>
      <c r="G86" s="9"/>
      <c r="H86" s="10">
        <f>D86*F86</f>
        <v>0</v>
      </c>
      <c r="I86" s="2">
        <v>69869</v>
      </c>
      <c r="J86" s="2"/>
      <c r="K86" s="10">
        <f>SUM(H86:H86)</f>
        <v>0</v>
      </c>
      <c r="L86" s="2"/>
    </row>
    <row r="87" spans="1:12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">
      <c r="A88" s="2" t="s">
        <v>95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20">
      <c r="A89" s="2" t="s">
        <v>96</v>
      </c>
      <c r="B89" s="2" t="s">
        <v>97</v>
      </c>
      <c r="C89" s="2">
        <v>27</v>
      </c>
      <c r="D89" s="7">
        <v>300</v>
      </c>
      <c r="E89" s="2" t="s">
        <v>19</v>
      </c>
      <c r="F89" s="8">
        <v>0</v>
      </c>
      <c r="G89" s="9"/>
      <c r="H89" s="10">
        <f>D89*F89</f>
        <v>0</v>
      </c>
      <c r="I89" s="2">
        <v>72854</v>
      </c>
      <c r="J89" s="2"/>
      <c r="K89" s="10">
        <f>SUM(H89:H89)</f>
        <v>0</v>
      </c>
      <c r="L89" s="2"/>
    </row>
    <row r="90" spans="1:12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">
      <c r="A91" s="2" t="s">
        <v>98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75">
      <c r="A92" s="2" t="s">
        <v>99</v>
      </c>
      <c r="B92" s="2" t="s">
        <v>100</v>
      </c>
      <c r="C92" s="2">
        <v>28</v>
      </c>
      <c r="D92" s="7">
        <v>300</v>
      </c>
      <c r="E92" s="2" t="s">
        <v>19</v>
      </c>
      <c r="F92" s="8">
        <v>0</v>
      </c>
      <c r="G92" s="9"/>
      <c r="H92" s="10">
        <f>D92*F92</f>
        <v>0</v>
      </c>
      <c r="I92" s="2">
        <v>70708</v>
      </c>
      <c r="J92" s="2"/>
      <c r="K92" s="10">
        <f>SUM(H92:H92)</f>
        <v>0</v>
      </c>
      <c r="L92" s="2"/>
    </row>
    <row r="93" spans="1:12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">
      <c r="A94" s="2" t="s">
        <v>101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20">
      <c r="A95" s="2" t="s">
        <v>102</v>
      </c>
      <c r="B95" s="2" t="s">
        <v>103</v>
      </c>
      <c r="C95" s="2">
        <v>29</v>
      </c>
      <c r="D95" s="7">
        <v>300</v>
      </c>
      <c r="E95" s="2" t="s">
        <v>19</v>
      </c>
      <c r="F95" s="8">
        <v>0</v>
      </c>
      <c r="G95" s="9"/>
      <c r="H95" s="10">
        <f>D95*F95</f>
        <v>0</v>
      </c>
      <c r="I95" s="2">
        <v>72855</v>
      </c>
      <c r="J95" s="2"/>
      <c r="K95" s="10">
        <f>SUM(H95:H95)</f>
        <v>0</v>
      </c>
      <c r="L95" s="2"/>
    </row>
    <row r="96" spans="1:12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">
      <c r="A97" s="2" t="s">
        <v>104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05">
      <c r="A98" s="2" t="s">
        <v>105</v>
      </c>
      <c r="B98" s="2" t="s">
        <v>106</v>
      </c>
      <c r="C98" s="2">
        <v>30</v>
      </c>
      <c r="D98" s="7">
        <v>300</v>
      </c>
      <c r="E98" s="2" t="s">
        <v>19</v>
      </c>
      <c r="F98" s="8">
        <v>0</v>
      </c>
      <c r="G98" s="9"/>
      <c r="H98" s="10">
        <f>D98*F98</f>
        <v>0</v>
      </c>
      <c r="I98" s="2">
        <v>70022</v>
      </c>
      <c r="J98" s="2"/>
      <c r="K98" s="10">
        <f>SUM(H98:H98)</f>
        <v>0</v>
      </c>
      <c r="L98" s="2"/>
    </row>
    <row r="99" spans="1:12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">
      <c r="A100" s="2" t="s">
        <v>107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65">
      <c r="A101" s="2" t="s">
        <v>108</v>
      </c>
      <c r="B101" s="2" t="s">
        <v>109</v>
      </c>
      <c r="C101" s="2">
        <v>31</v>
      </c>
      <c r="D101" s="7">
        <v>300</v>
      </c>
      <c r="E101" s="2" t="s">
        <v>19</v>
      </c>
      <c r="F101" s="8">
        <v>0</v>
      </c>
      <c r="G101" s="9"/>
      <c r="H101" s="10">
        <f>D101*F101</f>
        <v>0</v>
      </c>
      <c r="I101" s="2">
        <v>70018</v>
      </c>
      <c r="J101" s="2"/>
      <c r="K101" s="10">
        <f>SUM(H101:H101)</f>
        <v>0</v>
      </c>
      <c r="L101" s="2"/>
    </row>
    <row r="102" spans="1:12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">
      <c r="A103" s="2" t="s">
        <v>110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20">
      <c r="A104" s="2" t="s">
        <v>111</v>
      </c>
      <c r="B104" s="2" t="s">
        <v>112</v>
      </c>
      <c r="C104" s="2">
        <v>32</v>
      </c>
      <c r="D104" s="7">
        <v>300</v>
      </c>
      <c r="E104" s="2" t="s">
        <v>19</v>
      </c>
      <c r="F104" s="8">
        <v>0</v>
      </c>
      <c r="G104" s="9"/>
      <c r="H104" s="10">
        <f>D104*F104</f>
        <v>0</v>
      </c>
      <c r="I104" s="2">
        <v>72864</v>
      </c>
      <c r="J104" s="2"/>
      <c r="K104" s="10">
        <f>SUM(H104:H104)</f>
        <v>0</v>
      </c>
      <c r="L104" s="2"/>
    </row>
    <row r="105" spans="1:12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">
      <c r="A106" s="2" t="s">
        <v>113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20">
      <c r="A107" s="2" t="s">
        <v>114</v>
      </c>
      <c r="B107" s="2" t="s">
        <v>115</v>
      </c>
      <c r="C107" s="2">
        <v>33</v>
      </c>
      <c r="D107" s="7">
        <v>300</v>
      </c>
      <c r="E107" s="2" t="s">
        <v>19</v>
      </c>
      <c r="F107" s="8">
        <v>0</v>
      </c>
      <c r="G107" s="9"/>
      <c r="H107" s="10">
        <f>D107*F107</f>
        <v>0</v>
      </c>
      <c r="I107" s="2">
        <v>72866</v>
      </c>
      <c r="J107" s="2"/>
      <c r="K107" s="10">
        <f>SUM(H107:H107)</f>
        <v>0</v>
      </c>
      <c r="L107" s="2"/>
    </row>
    <row r="108" spans="1:12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">
      <c r="A109" s="2" t="s">
        <v>116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20">
      <c r="A110" s="2" t="s">
        <v>117</v>
      </c>
      <c r="B110" s="2" t="s">
        <v>118</v>
      </c>
      <c r="C110" s="2">
        <v>34</v>
      </c>
      <c r="D110" s="7">
        <v>300</v>
      </c>
      <c r="E110" s="2" t="s">
        <v>19</v>
      </c>
      <c r="F110" s="8">
        <v>0</v>
      </c>
      <c r="G110" s="9"/>
      <c r="H110" s="10">
        <f>D110*F110</f>
        <v>0</v>
      </c>
      <c r="I110" s="2">
        <v>72869</v>
      </c>
      <c r="J110" s="2"/>
      <c r="K110" s="10">
        <f>SUM(H110:H110)</f>
        <v>0</v>
      </c>
      <c r="L110" s="2"/>
    </row>
    <row r="111" spans="1:12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">
      <c r="A112" s="2" t="s">
        <v>119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20">
      <c r="A113" s="2" t="s">
        <v>120</v>
      </c>
      <c r="B113" s="2" t="s">
        <v>121</v>
      </c>
      <c r="C113" s="2">
        <v>35</v>
      </c>
      <c r="D113" s="7">
        <v>300</v>
      </c>
      <c r="E113" s="2" t="s">
        <v>19</v>
      </c>
      <c r="F113" s="8">
        <v>0</v>
      </c>
      <c r="G113" s="9"/>
      <c r="H113" s="10">
        <f>D113*F113</f>
        <v>0</v>
      </c>
      <c r="I113" s="2">
        <v>72870</v>
      </c>
      <c r="J113" s="2"/>
      <c r="K113" s="10">
        <f>SUM(H113:H113)</f>
        <v>0</v>
      </c>
      <c r="L113" s="2"/>
    </row>
    <row r="114" spans="1:12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21">
      <c r="A115" s="2"/>
      <c r="B115" s="2"/>
      <c r="C115" s="2"/>
      <c r="D115" s="2"/>
      <c r="E115" s="2"/>
      <c r="F115" s="2"/>
      <c r="G115" s="1" t="s">
        <v>122</v>
      </c>
      <c r="H115" s="11">
        <f>SUM(H9:H114)</f>
        <v>0</v>
      </c>
      <c r="I115" s="2"/>
      <c r="J115" s="2"/>
      <c r="K115" s="2"/>
      <c r="L115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2021-11-26T13:50:29Z</cp:lastPrinted>
  <dcterms:created xsi:type="dcterms:W3CDTF">2021-11-26T13:48:29Z</dcterms:created>
  <dcterms:modified xsi:type="dcterms:W3CDTF">2021-11-26T13:50:45Z</dcterms:modified>
  <cp:category/>
  <cp:version/>
  <cp:contentType/>
  <cp:contentStatus/>
</cp:coreProperties>
</file>