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duc. Inf. e Pré Esc." sheetId="1" r:id="rId1"/>
    <sheet name="E.F. ANOS INICIAIS" sheetId="2" r:id="rId2"/>
    <sheet name="E.F ANOS FINAIS" sheetId="3" r:id="rId3"/>
    <sheet name="EJA" sheetId="4" r:id="rId4"/>
    <sheet name="Professores" sheetId="5" r:id="rId5"/>
  </sheets>
  <definedNames/>
  <calcPr fullCalcOnLoad="1"/>
</workbook>
</file>

<file path=xl/sharedStrings.xml><?xml version="1.0" encoding="utf-8"?>
<sst xmlns="http://schemas.openxmlformats.org/spreadsheetml/2006/main" count="309" uniqueCount="98">
  <si>
    <t>MODELO DE REFERÊNCIA PARA COTAÇÃO ELABORADO PELA SEMED</t>
  </si>
  <si>
    <t>Razão Social: ___________________________________________________________________________________________________________________________________________________</t>
  </si>
  <si>
    <t>Endereço: ________________________________________________________________________________________ Cidade: _______________________________________________________</t>
  </si>
  <si>
    <t>Estado:___________CEP:____________________Telefones:___________________________________________E-mail:_____________________________________________________________</t>
  </si>
  <si>
    <t>CNPJ:___________________________________Insc. Estadual:__________________________________________Insc. Munic.:_______________________________________________________</t>
  </si>
  <si>
    <t xml:space="preserve">Kit Educação Infantil e Pré-Escola </t>
  </si>
  <si>
    <t>ITEM</t>
  </si>
  <si>
    <t>DESCRIÇÃO</t>
  </si>
  <si>
    <t>UN</t>
  </si>
  <si>
    <t>QNT</t>
  </si>
  <si>
    <t>MARCA</t>
  </si>
  <si>
    <t>VALOR UNITÁRIO</t>
  </si>
  <si>
    <t>VALOR TOTAL</t>
  </si>
  <si>
    <t xml:space="preserve">Embalagem </t>
  </si>
  <si>
    <t>O kit deve estar embalado em caixa de papelão envolta de plástico e identificada na face superior com: Nome do kit (ex.: KIT EDUCAÇÃO INFANTIL / PRÉ-ESCOLA); b) Composição do Kit, conforme descrito no edital</t>
  </si>
  <si>
    <t>Estojo escolar</t>
  </si>
  <si>
    <t>Estojo escolar retangular medindo aproximadamente 09 cm de largura x 22 cm de comprimento x 04 cm de altura. Confeccionado em tecido 100% poliéster e fechamento em zíper.</t>
  </si>
  <si>
    <t xml:space="preserve">Agenda escolar </t>
  </si>
  <si>
    <t>Tamanho aproximado de 120 x 160 mm (12x16 cm). Índice telefônico. Página para dados pessoais. Página para horário das aulas e calendários do ano anterior, corrente e próximo. Folhas com dias da semana e dia do mês na parte superior, e informativo de dias comemorativos na parte inferior.</t>
  </si>
  <si>
    <t xml:space="preserve">Apontador com depósito </t>
  </si>
  <si>
    <t xml:space="preserve">Depósito em plástico transparente. Dimensão aproximada: Altura de 4 cm; Comprimento 2,2 cm;  Largura 1,5 cm. O diâmetro deve ser compatível com o diâmetro do lápis grafite e dos lápis de cor que estão no kit. </t>
  </si>
  <si>
    <t xml:space="preserve">Borracha escolar </t>
  </si>
  <si>
    <t xml:space="preserve">Macia, flexível, possui aproximadamente 3 cm de altura, 2 cm de largura, 0,5 cm de espessura e é capaz de remover o grafite sem borrar ou manchar o papel </t>
  </si>
  <si>
    <t xml:space="preserve">Caderno de desenho </t>
  </si>
  <si>
    <t>Capa e contracapa flexíveis. 96 folhas isentas de impressão. De papel offset branco e tamanho aproximado de 275 x 200 mm (20 x 27,5 cm). Espiral de arame com dobra nas pontas.</t>
  </si>
  <si>
    <t xml:space="preserve">Caneta hidrográfica </t>
  </si>
  <si>
    <t xml:space="preserve">Caixa contendo 12 unidades em cores diferentes (Cores obrigatórias preto, vermelho, amarelo, marrom, dois tons de azul e dois tons de verde). Ponta porosa. Selo do INMETRO. Todas as canetas deverão apresentar comprimento de escrita mínimo de 600 m; Validade de, no mínimo, 12 (doze) meses contados a partir da data de entrega </t>
  </si>
  <si>
    <t xml:space="preserve">Cola branca </t>
  </si>
  <si>
    <t xml:space="preserve">Líquida; Possui tampa antivazamento;  Pesa aproximadamente 90g. Selo do INMETRO. Validade de, no mínimo, 12 (doze) meses contados a partir da data de entrega. </t>
  </si>
  <si>
    <t xml:space="preserve">Cola colorida </t>
  </si>
  <si>
    <t xml:space="preserve">Caixa com 6 tubos de 23g cada, de cores diferentes (cores obrigatórias amarelo, azul, verde, vermelho). Selo do INMETRO. Validade de, no mínimo, 12 (doze) meses contados a partir da data de entrega. </t>
  </si>
  <si>
    <t xml:space="preserve">Giz de cera </t>
  </si>
  <si>
    <t xml:space="preserve">Dimensões aproximadas: Diâmetro de 0,5 cm; Comprimento de 7,5 cm. Caixa com 12 cores diferentes (Cores obrigatórias Preto, amarelo, vermelho, marrom, dois tons de azul, dois tons de verde). Superfície lisa e uniforme. Selo do INMETRO  </t>
  </si>
  <si>
    <t xml:space="preserve">Lápis de cor </t>
  </si>
  <si>
    <t>Caixa contendo 12 unidades de cores diferentes (cores obrigatórias preto, amarelo, vermelho, marrom, dois tons de azul, dois tons de verde). Selo FSC. Matéria-prima de madeira reflorestada.  Com comprimento aproximado de 17 cm. Selo do INMETRO</t>
  </si>
  <si>
    <t xml:space="preserve">Lápis grafite </t>
  </si>
  <si>
    <t xml:space="preserve">Matéria prima de madeira reflorestada; Com comprimento aproximado de 17 cm. Dureza n° 02 HB </t>
  </si>
  <si>
    <t xml:space="preserve">Massa para modelar </t>
  </si>
  <si>
    <t xml:space="preserve">Caixa com 6 unidades nas cores branca, amarela, azul, vermelha, preta e verde. Caixa com, no mínimo, 90 g. Selo do INMETRO. Validade de, no mínimo, 12 (doze) meses contados a partir da data de entrega. </t>
  </si>
  <si>
    <t xml:space="preserve">Pasta plástica transparente com elástico </t>
  </si>
  <si>
    <t xml:space="preserve">Feita em plástico (polipropileno) transparente com cores sortidas (poderá vir em várias cores). Dimensões aproximadas: largura 24,5 cm, altura 33,5 cm e espessura 4 cm. Selo do INMETRO </t>
  </si>
  <si>
    <t xml:space="preserve">Pincel redondo n° 8  </t>
  </si>
  <si>
    <t>Cabo curto de madeira reflorestada ou plástico, possui a virola de alumínio</t>
  </si>
  <si>
    <t xml:space="preserve">Tesoura sem ponta </t>
  </si>
  <si>
    <t xml:space="preserve">Corte limpo e eficiente. Lamina de aço inoxidável com ponta arredondada. Cabo de plástico (polipropileno).  Comprimento aproximado de 11 cm </t>
  </si>
  <si>
    <t xml:space="preserve">Tinta guache </t>
  </si>
  <si>
    <t xml:space="preserve">Caixa com 6 unidades nas cores preta, branca, amarela, vermelha, azul e verde. Aproximadamente 15 ml por unidade. Tampa plástica de rosca. Frasco transparente. Selo do INMETRO. Validade de, no mínimo, 12 (doze) meses contados a partir da data de entrega. </t>
  </si>
  <si>
    <t>TOTAL DO KIT</t>
  </si>
  <si>
    <t>KIT</t>
  </si>
  <si>
    <t>QUANTIDADE DE KITS</t>
  </si>
  <si>
    <t>VALOR UNT DO KIT</t>
  </si>
  <si>
    <t>Kit  Educação Infantil / Pré-Escola</t>
  </si>
  <si>
    <t>____________________________________</t>
  </si>
  <si>
    <t>Assinatura/Carimbo CNPJ</t>
  </si>
  <si>
    <t>Kit Ensino Fundamental Anos Iniciais</t>
  </si>
  <si>
    <t>O kit deve estar embalado em caixa de papelão envolta de plástico e identificada na face 
superior com: Nome do kit (ex.: KIT ENSINO FUNDAMENTAL ANOS INICIAIS); b) Composição do Kit, conforme descrito no edital;</t>
  </si>
  <si>
    <t xml:space="preserve">Caderno brochurão </t>
  </si>
  <si>
    <t>Capa e contracapa flexíveis. 80 folhas e tamanho aproximado de 200 x 275 mm (20 x 27,5 cm). Papel offset branco com pauta, cabeçalho e rodapé</t>
  </si>
  <si>
    <t xml:space="preserve">Calculadora de bolso – 8 dígitos </t>
  </si>
  <si>
    <t>Visor LCD. Calcula raiz quadrada e porcentagem, além das 4 operações básicas. Funciona a pilha, além de energia solar. Acompanha a pilha</t>
  </si>
  <si>
    <t>Caixa contendo 12 unidades de cores diferentes (cores obrigatórias preto, amarelo, vermelho, marrom, dois tons de azul, dois tons de verde). Selo FSC. Matéria-prima de madeira reflorestada.  Com comprimento aproximado de 17 cm. Selo do INMETRO.</t>
  </si>
  <si>
    <t xml:space="preserve">Material dourado </t>
  </si>
  <si>
    <t xml:space="preserve">Caixa de madeira com tampa deslizante; Contém 62 peças de madeira sendo elas: 50 cubos que representam a unidade, 10 barras que representam a dezena e 2 placas que representam a centena </t>
  </si>
  <si>
    <t>Kit Ensino Fundamental Anos Finais</t>
  </si>
  <si>
    <t>O kit deve estar embalado em caixa de papelão envolta de plástico e identificada na face 
superior com: Nome do kit (ex.: KIT ENSINO FUNDAMENTAL ANOS FINAIS); b) Composição do Kit, conforme descrito no edital;</t>
  </si>
  <si>
    <t xml:space="preserve">Caderno universitário </t>
  </si>
  <si>
    <t xml:space="preserve">Capa dura. Tamanho aproximado de 200 x 275 mm (20 x 27,5 cm). 10 matérias, com o total de 200 folhas úteis, com pauta (ou seja, sem contar das divisórias). Espiral de arame com revestimento preto e dobra nas pontas. </t>
  </si>
  <si>
    <t xml:space="preserve">Caneta esferográfica </t>
  </si>
  <si>
    <t xml:space="preserve">2 azuis, 1 preta e 1 vermelha. Todas as canetas devem apresentar comprimento de escrita mínimo de 1.750 m. </t>
  </si>
  <si>
    <t xml:space="preserve">Esquadro 45° </t>
  </si>
  <si>
    <t xml:space="preserve">Feito de plástico transparente. Possui graduação de 45º x 21 cm; Divisão em milímetros. Destaques a cada 5 mm. Marcações numeradas a cada cm. Bordas graduadas rebaixadas e livres de rebarbas: </t>
  </si>
  <si>
    <t xml:space="preserve">Esquadro 60° </t>
  </si>
  <si>
    <t xml:space="preserve">Feito de plástico transparente. Possui graduação de 60º x 21 cm; Divisão em milímetros. Destaques a cada 5 mm. Marcações numeradas a cada cm. Bordas graduadas rebaixadas e livres de rebarbas: </t>
  </si>
  <si>
    <t xml:space="preserve">Transferidor 180° </t>
  </si>
  <si>
    <t>Feito de plástico transparente. Possui divisões de 0º a 180º de grau em grau. Base com régua de no mínimo 10cm. Divisão em milímetros. Destaques a cada 5 mm. Bordas graduada rebaixada e livres de rebarba</t>
  </si>
  <si>
    <t xml:space="preserve">Régua de 30 cm </t>
  </si>
  <si>
    <t xml:space="preserve">Feita de plástico transparente. Possui divisão em milímetros com destaques a cada 5mm. Marcações numeradas a cada centímetro. Largura aproximada de 3,5 cm; Espessura aproximada de 3 mm. Bordas graduada rebaixadas e livres de rebarbas </t>
  </si>
  <si>
    <t xml:space="preserve"> Kit EJA</t>
  </si>
  <si>
    <t>O kit deve estar embalado em caixa de papelão envolta de plástico e identificada na face superior com: Nome do kit (ex.: KIT EJA); b) Composição do Kit, conforme descrito no edital</t>
  </si>
  <si>
    <t xml:space="preserve">Grafite 0,7 </t>
  </si>
  <si>
    <t xml:space="preserve">Tubo com 12 unidades de grafites HB 0,7mm. Embalagem de plástico com tampa </t>
  </si>
  <si>
    <t xml:space="preserve">Lapiseira 0,7mm </t>
  </si>
  <si>
    <t>Prendedor e ponteira de metal. É recarregável (grafite 0,7mm) e com ponta fixa. Estrutura em plástico cor preta ou azul. Com borracha</t>
  </si>
  <si>
    <t>Kit EJA</t>
  </si>
  <si>
    <t>Kit Professor</t>
  </si>
  <si>
    <t>O kit deve estar embalado em caixa de papelão envolta de plástico e identificada na face superior com: Nome do kit (ex.: KIT PROFESSOR); b) Composição do Kit, conforme descrito no edital</t>
  </si>
  <si>
    <t>Corretivo em fita</t>
  </si>
  <si>
    <t>Corretivo em fita formato 5mmx6m</t>
  </si>
  <si>
    <t xml:space="preserve">Marcador para quadro branco </t>
  </si>
  <si>
    <t>Com ponta de poliéster. Escrita mínima 3,0 mm. Tinta á base de água. Não recarregável. Kit com três canetas nas cores: preta, azul e vermelha.</t>
  </si>
  <si>
    <t>Depósito em plástico transparente. Dimensão aproximada: Altura de 4 cm; Comprimento 2,2 cm;  Largura 1,5 cm. O diâmetro deve ser compatível com o diâmetro do lápis grafite.</t>
  </si>
  <si>
    <t>Caneta marca texto</t>
  </si>
  <si>
    <t>Caneta marcador de texto, ponta de 4mm, traço largo e fino, desenvolvida com tinta fluorescente que se destaca pelo brilho de alta intensidade, com escrita suave e forte. Cores: amarelo, verde ou azul.</t>
  </si>
  <si>
    <t>Papel A4</t>
  </si>
  <si>
    <t>Pacote com 100 folhas de papel sulfite, natural, tamanho A4 branco e alcalino, 75g/m2 alcalino</t>
  </si>
  <si>
    <t>PCT</t>
  </si>
  <si>
    <t>Apagador de quadro branco</t>
  </si>
  <si>
    <t>Com espaço para acoplar 2 marcadores, base em feltro 100% de lã, dimensões aproximadas: 14,5 x 5,5 x 3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</si>
</sst>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[$R$-416]\ #,##0.00;[RED]\-[$R$-416]\ #,##0.0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4" fontId="1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4" fontId="3" fillId="0" borderId="8" xfId="0" applyFont="1" applyBorder="1" applyAlignment="1">
      <alignment horizontal="center" vertical="center"/>
    </xf>
    <xf numFmtId="164" fontId="3" fillId="0" borderId="7" xfId="0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1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vertical="center"/>
    </xf>
    <xf numFmtId="164" fontId="1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4" fontId="1" fillId="0" borderId="11" xfId="0" applyFont="1" applyBorder="1" applyAlignment="1">
      <alignment horizontal="center" vertical="center"/>
    </xf>
    <xf numFmtId="164" fontId="1" fillId="3" borderId="12" xfId="0" applyFont="1" applyFill="1" applyBorder="1" applyAlignment="1">
      <alignment horizontal="center" vertical="center" wrapText="1"/>
    </xf>
    <xf numFmtId="164" fontId="1" fillId="0" borderId="12" xfId="0" applyFont="1" applyBorder="1" applyAlignment="1">
      <alignment horizontal="left" vertical="center" wrapText="1"/>
    </xf>
    <xf numFmtId="164" fontId="1" fillId="0" borderId="12" xfId="0" applyFont="1" applyBorder="1" applyAlignment="1">
      <alignment wrapText="1"/>
    </xf>
    <xf numFmtId="164" fontId="0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vertical="center" wrapText="1"/>
    </xf>
    <xf numFmtId="164" fontId="0" fillId="3" borderId="12" xfId="0" applyFont="1" applyFill="1" applyBorder="1" applyAlignment="1">
      <alignment horizontal="right" vertical="center"/>
    </xf>
    <xf numFmtId="166" fontId="0" fillId="3" borderId="12" xfId="0" applyNumberForma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4" fontId="1" fillId="0" borderId="6" xfId="0" applyFont="1" applyBorder="1" applyAlignment="1">
      <alignment vertical="center"/>
    </xf>
    <xf numFmtId="164" fontId="3" fillId="0" borderId="8" xfId="0" applyFont="1" applyBorder="1" applyAlignment="1">
      <alignment horizontal="left" vertical="center"/>
    </xf>
    <xf numFmtId="164" fontId="1" fillId="0" borderId="8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4" fillId="3" borderId="12" xfId="0" applyNumberFormat="1" applyFont="1" applyFill="1" applyBorder="1" applyAlignment="1">
      <alignment horizontal="right" vertical="center"/>
    </xf>
    <xf numFmtId="164" fontId="0" fillId="0" borderId="0" xfId="0" applyAlignment="1">
      <alignment horizontal="right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" fillId="0" borderId="5" xfId="0" applyFont="1" applyBorder="1" applyAlignment="1">
      <alignment vertical="center"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1" fillId="0" borderId="0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0" fillId="0" borderId="11" xfId="0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left" vertical="center"/>
    </xf>
    <xf numFmtId="164" fontId="0" fillId="0" borderId="12" xfId="0" applyBorder="1" applyAlignment="1">
      <alignment horizontal="center"/>
    </xf>
    <xf numFmtId="164" fontId="1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1" fillId="0" borderId="0" xfId="0" applyFont="1" applyAlignment="1">
      <alignment wrapText="1"/>
    </xf>
    <xf numFmtId="166" fontId="0" fillId="3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83.140625" style="2" customWidth="1"/>
    <col min="3" max="3" width="6.421875" style="2" customWidth="1"/>
    <col min="4" max="4" width="8.140625" style="2" customWidth="1"/>
    <col min="5" max="5" width="15.140625" style="2" customWidth="1"/>
    <col min="6" max="6" width="14.140625" style="2" customWidth="1"/>
    <col min="7" max="7" width="19.421875" style="3" customWidth="1"/>
    <col min="8" max="16384" width="11.57421875" style="2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4.25">
      <c r="A2" s="5"/>
      <c r="B2" s="6"/>
      <c r="C2" s="6"/>
      <c r="D2" s="7"/>
      <c r="E2" s="7"/>
      <c r="F2" s="8"/>
      <c r="G2" s="9"/>
    </row>
    <row r="3" spans="1:7" ht="14.25">
      <c r="A3" s="10"/>
      <c r="B3" s="11"/>
      <c r="C3" s="11"/>
      <c r="D3" s="12"/>
      <c r="E3" s="12"/>
      <c r="F3" s="13"/>
      <c r="G3" s="14"/>
    </row>
    <row r="4" spans="1:7" ht="14.25">
      <c r="A4" s="15" t="s">
        <v>1</v>
      </c>
      <c r="B4" s="16"/>
      <c r="C4" s="16"/>
      <c r="D4" s="17"/>
      <c r="E4" s="17"/>
      <c r="F4" s="18"/>
      <c r="G4" s="19"/>
    </row>
    <row r="5" spans="1:7" ht="14.25">
      <c r="A5" s="20"/>
      <c r="B5" s="21"/>
      <c r="C5" s="21"/>
      <c r="D5" s="22"/>
      <c r="E5" s="22"/>
      <c r="F5" s="23"/>
      <c r="G5" s="24"/>
    </row>
    <row r="6" spans="1:7" ht="14.25">
      <c r="A6" s="20" t="s">
        <v>2</v>
      </c>
      <c r="B6" s="21"/>
      <c r="C6" s="21"/>
      <c r="D6" s="22"/>
      <c r="E6" s="22"/>
      <c r="F6" s="23"/>
      <c r="G6" s="24"/>
    </row>
    <row r="7" spans="1:7" ht="14.25">
      <c r="A7" s="20"/>
      <c r="B7" s="21"/>
      <c r="C7" s="21"/>
      <c r="D7" s="22"/>
      <c r="E7" s="22"/>
      <c r="F7" s="23"/>
      <c r="G7" s="24"/>
    </row>
    <row r="8" spans="1:7" ht="14.25">
      <c r="A8" s="20" t="s">
        <v>3</v>
      </c>
      <c r="B8" s="21"/>
      <c r="C8" s="21"/>
      <c r="D8" s="22"/>
      <c r="E8" s="22"/>
      <c r="F8" s="23"/>
      <c r="G8" s="24"/>
    </row>
    <row r="9" spans="1:7" ht="14.25">
      <c r="A9" s="20"/>
      <c r="B9" s="21"/>
      <c r="C9" s="21"/>
      <c r="D9" s="22"/>
      <c r="E9" s="22"/>
      <c r="F9" s="23"/>
      <c r="G9" s="24"/>
    </row>
    <row r="10" spans="1:7" ht="14.25">
      <c r="A10" s="20" t="s">
        <v>4</v>
      </c>
      <c r="B10" s="21"/>
      <c r="C10" s="21"/>
      <c r="D10" s="22"/>
      <c r="E10" s="22"/>
      <c r="F10" s="23"/>
      <c r="G10" s="24"/>
    </row>
    <row r="11" spans="1:7" ht="14.25">
      <c r="A11" s="25"/>
      <c r="B11" s="26"/>
      <c r="C11" s="26"/>
      <c r="D11" s="27"/>
      <c r="E11" s="27"/>
      <c r="F11" s="28"/>
      <c r="G11" s="29"/>
    </row>
    <row r="12" spans="1:7" ht="12.75" customHeight="1">
      <c r="A12" s="30" t="s">
        <v>5</v>
      </c>
      <c r="B12" s="30"/>
      <c r="C12" s="30"/>
      <c r="D12" s="30"/>
      <c r="E12" s="30"/>
      <c r="F12" s="30"/>
      <c r="G12" s="30"/>
    </row>
    <row r="13" spans="1:7" ht="23.25">
      <c r="A13" s="30" t="s">
        <v>6</v>
      </c>
      <c r="B13" s="30" t="s">
        <v>7</v>
      </c>
      <c r="C13" s="30" t="s">
        <v>8</v>
      </c>
      <c r="D13" s="30" t="s">
        <v>9</v>
      </c>
      <c r="E13" s="30" t="s">
        <v>10</v>
      </c>
      <c r="F13" s="30" t="s">
        <v>11</v>
      </c>
      <c r="G13" s="30" t="s">
        <v>12</v>
      </c>
    </row>
    <row r="14" spans="1:7" ht="40.5" customHeight="1">
      <c r="A14" s="31" t="s">
        <v>13</v>
      </c>
      <c r="B14" s="32" t="s">
        <v>14</v>
      </c>
      <c r="C14" s="33" t="s">
        <v>8</v>
      </c>
      <c r="D14" s="34">
        <v>1</v>
      </c>
      <c r="E14" s="34"/>
      <c r="F14" s="35"/>
      <c r="G14" s="36">
        <f aca="true" t="shared" si="0" ref="G14:G30">SUM(F14*D14)</f>
        <v>0</v>
      </c>
    </row>
    <row r="15" spans="1:7" ht="24" customHeight="1">
      <c r="A15" s="31" t="s">
        <v>15</v>
      </c>
      <c r="B15" s="32" t="s">
        <v>16</v>
      </c>
      <c r="C15" s="33" t="s">
        <v>8</v>
      </c>
      <c r="D15" s="34">
        <v>1</v>
      </c>
      <c r="E15" s="34"/>
      <c r="F15" s="35"/>
      <c r="G15" s="36">
        <f t="shared" si="0"/>
        <v>0</v>
      </c>
    </row>
    <row r="16" spans="1:7" ht="34.5">
      <c r="A16" s="31" t="s">
        <v>17</v>
      </c>
      <c r="B16" s="32" t="s">
        <v>18</v>
      </c>
      <c r="C16" s="33" t="s">
        <v>8</v>
      </c>
      <c r="D16" s="34">
        <v>1</v>
      </c>
      <c r="E16" s="34"/>
      <c r="F16" s="35"/>
      <c r="G16" s="36">
        <f t="shared" si="0"/>
        <v>0</v>
      </c>
    </row>
    <row r="17" spans="1:7" ht="23.25">
      <c r="A17" s="31" t="s">
        <v>19</v>
      </c>
      <c r="B17" s="32" t="s">
        <v>20</v>
      </c>
      <c r="C17" s="33" t="s">
        <v>8</v>
      </c>
      <c r="D17" s="34">
        <v>2</v>
      </c>
      <c r="E17" s="34"/>
      <c r="F17" s="35"/>
      <c r="G17" s="36">
        <f t="shared" si="0"/>
        <v>0</v>
      </c>
    </row>
    <row r="18" spans="1:7" ht="27" customHeight="1">
      <c r="A18" s="31" t="s">
        <v>21</v>
      </c>
      <c r="B18" s="32" t="s">
        <v>22</v>
      </c>
      <c r="C18" s="33" t="s">
        <v>8</v>
      </c>
      <c r="D18" s="34">
        <v>2</v>
      </c>
      <c r="E18" s="34"/>
      <c r="F18" s="35"/>
      <c r="G18" s="36">
        <f t="shared" si="0"/>
        <v>0</v>
      </c>
    </row>
    <row r="19" spans="1:7" ht="30.75" customHeight="1">
      <c r="A19" s="31" t="s">
        <v>23</v>
      </c>
      <c r="B19" s="32" t="s">
        <v>24</v>
      </c>
      <c r="C19" s="33" t="s">
        <v>8</v>
      </c>
      <c r="D19" s="34">
        <v>3</v>
      </c>
      <c r="E19" s="34"/>
      <c r="F19" s="35"/>
      <c r="G19" s="36">
        <f t="shared" si="0"/>
        <v>0</v>
      </c>
    </row>
    <row r="20" spans="1:7" ht="45.75">
      <c r="A20" s="31" t="s">
        <v>25</v>
      </c>
      <c r="B20" s="32" t="s">
        <v>26</v>
      </c>
      <c r="C20" s="33" t="s">
        <v>8</v>
      </c>
      <c r="D20" s="34">
        <v>1</v>
      </c>
      <c r="E20" s="34"/>
      <c r="F20" s="35"/>
      <c r="G20" s="36">
        <f t="shared" si="0"/>
        <v>0</v>
      </c>
    </row>
    <row r="21" spans="1:7" ht="30.75" customHeight="1">
      <c r="A21" s="31" t="s">
        <v>27</v>
      </c>
      <c r="B21" s="37" t="s">
        <v>28</v>
      </c>
      <c r="C21" s="33" t="s">
        <v>8</v>
      </c>
      <c r="D21" s="34">
        <v>2</v>
      </c>
      <c r="E21" s="34"/>
      <c r="F21" s="35"/>
      <c r="G21" s="36">
        <f t="shared" si="0"/>
        <v>0</v>
      </c>
    </row>
    <row r="22" spans="1:7" ht="23.25">
      <c r="A22" s="31" t="s">
        <v>29</v>
      </c>
      <c r="B22" s="32" t="s">
        <v>30</v>
      </c>
      <c r="C22" s="33" t="s">
        <v>8</v>
      </c>
      <c r="D22" s="34">
        <v>3</v>
      </c>
      <c r="E22" s="34"/>
      <c r="F22" s="35"/>
      <c r="G22" s="36">
        <f t="shared" si="0"/>
        <v>0</v>
      </c>
    </row>
    <row r="23" spans="1:7" ht="42.75" customHeight="1">
      <c r="A23" s="31" t="s">
        <v>31</v>
      </c>
      <c r="B23" s="32" t="s">
        <v>32</v>
      </c>
      <c r="C23" s="33" t="s">
        <v>8</v>
      </c>
      <c r="D23" s="34">
        <v>2</v>
      </c>
      <c r="E23" s="34"/>
      <c r="F23" s="35"/>
      <c r="G23" s="36">
        <f t="shared" si="0"/>
        <v>0</v>
      </c>
    </row>
    <row r="24" spans="1:7" ht="40.5" customHeight="1">
      <c r="A24" s="31" t="s">
        <v>33</v>
      </c>
      <c r="B24" s="32" t="s">
        <v>34</v>
      </c>
      <c r="C24" s="33" t="s">
        <v>8</v>
      </c>
      <c r="D24" s="34">
        <v>2</v>
      </c>
      <c r="E24" s="34"/>
      <c r="F24" s="35"/>
      <c r="G24" s="36">
        <f t="shared" si="0"/>
        <v>0</v>
      </c>
    </row>
    <row r="25" spans="1:7" ht="17.25" customHeight="1">
      <c r="A25" s="31" t="s">
        <v>35</v>
      </c>
      <c r="B25" s="32" t="s">
        <v>36</v>
      </c>
      <c r="C25" s="33" t="s">
        <v>8</v>
      </c>
      <c r="D25" s="34">
        <v>4</v>
      </c>
      <c r="E25" s="34"/>
      <c r="F25" s="35"/>
      <c r="G25" s="36">
        <f t="shared" si="0"/>
        <v>0</v>
      </c>
    </row>
    <row r="26" spans="1:7" ht="27.75" customHeight="1">
      <c r="A26" s="31" t="s">
        <v>37</v>
      </c>
      <c r="B26" s="32" t="s">
        <v>38</v>
      </c>
      <c r="C26" s="33" t="s">
        <v>8</v>
      </c>
      <c r="D26" s="34">
        <v>4</v>
      </c>
      <c r="E26" s="34"/>
      <c r="F26" s="35"/>
      <c r="G26" s="36">
        <f t="shared" si="0"/>
        <v>0</v>
      </c>
    </row>
    <row r="27" spans="1:7" ht="23.25">
      <c r="A27" s="31" t="s">
        <v>39</v>
      </c>
      <c r="B27" s="37" t="s">
        <v>40</v>
      </c>
      <c r="C27" s="33" t="s">
        <v>8</v>
      </c>
      <c r="D27" s="34">
        <v>1</v>
      </c>
      <c r="E27" s="34"/>
      <c r="F27" s="35"/>
      <c r="G27" s="36">
        <f t="shared" si="0"/>
        <v>0</v>
      </c>
    </row>
    <row r="28" spans="1:7" ht="18" customHeight="1">
      <c r="A28" s="31" t="s">
        <v>41</v>
      </c>
      <c r="B28" s="32" t="s">
        <v>42</v>
      </c>
      <c r="C28" s="33" t="s">
        <v>8</v>
      </c>
      <c r="D28" s="34">
        <v>3</v>
      </c>
      <c r="E28" s="34"/>
      <c r="F28" s="35"/>
      <c r="G28" s="36">
        <f t="shared" si="0"/>
        <v>0</v>
      </c>
    </row>
    <row r="29" spans="1:7" ht="26.25" customHeight="1">
      <c r="A29" s="31" t="s">
        <v>43</v>
      </c>
      <c r="B29" s="32" t="s">
        <v>44</v>
      </c>
      <c r="C29" s="33" t="s">
        <v>8</v>
      </c>
      <c r="D29" s="34">
        <v>1</v>
      </c>
      <c r="E29" s="34"/>
      <c r="F29" s="35"/>
      <c r="G29" s="36">
        <f t="shared" si="0"/>
        <v>0</v>
      </c>
    </row>
    <row r="30" spans="1:7" ht="39" customHeight="1">
      <c r="A30" s="31" t="s">
        <v>45</v>
      </c>
      <c r="B30" s="32" t="s">
        <v>46</v>
      </c>
      <c r="C30" s="33" t="s">
        <v>8</v>
      </c>
      <c r="D30" s="34">
        <v>1</v>
      </c>
      <c r="E30" s="34"/>
      <c r="F30" s="35"/>
      <c r="G30" s="36">
        <f t="shared" si="0"/>
        <v>0</v>
      </c>
    </row>
    <row r="31" spans="1:7" ht="22.5" customHeight="1">
      <c r="A31" s="38" t="s">
        <v>47</v>
      </c>
      <c r="B31" s="38"/>
      <c r="C31" s="38"/>
      <c r="D31" s="38"/>
      <c r="E31" s="38"/>
      <c r="F31" s="38"/>
      <c r="G31" s="39">
        <f>SUM(G14:G30)</f>
        <v>0</v>
      </c>
    </row>
    <row r="34" spans="1:7" ht="23.25">
      <c r="A34"/>
      <c r="B34"/>
      <c r="C34" s="40" t="s">
        <v>48</v>
      </c>
      <c r="D34" s="40"/>
      <c r="E34" s="41" t="s">
        <v>49</v>
      </c>
      <c r="F34" s="41" t="s">
        <v>50</v>
      </c>
      <c r="G34" s="40" t="s">
        <v>12</v>
      </c>
    </row>
    <row r="35" spans="1:7" ht="34.5" customHeight="1">
      <c r="A35"/>
      <c r="B35"/>
      <c r="C35" s="42" t="s">
        <v>51</v>
      </c>
      <c r="D35" s="42"/>
      <c r="E35" s="43">
        <v>1563</v>
      </c>
      <c r="F35" s="44">
        <f>G31</f>
        <v>0</v>
      </c>
      <c r="G35" s="44">
        <f>SUM(F35*E35)</f>
        <v>0</v>
      </c>
    </row>
    <row r="36" spans="1:7" ht="12.75">
      <c r="A36"/>
      <c r="B36"/>
      <c r="C36"/>
      <c r="D36"/>
      <c r="E36"/>
      <c r="F36"/>
      <c r="G36" s="45"/>
    </row>
    <row r="37" spans="1:7" ht="12.75">
      <c r="A37"/>
      <c r="B37"/>
      <c r="C37"/>
      <c r="D37"/>
      <c r="E37"/>
      <c r="F37"/>
      <c r="G37" s="45"/>
    </row>
    <row r="38" spans="1:7" ht="12.75">
      <c r="A38"/>
      <c r="B38"/>
      <c r="C38"/>
      <c r="D38"/>
      <c r="E38"/>
      <c r="F38"/>
      <c r="G38" s="45"/>
    </row>
    <row r="39" spans="1:7" ht="12.75">
      <c r="A39"/>
      <c r="B39"/>
      <c r="C39"/>
      <c r="D39"/>
      <c r="E39"/>
      <c r="F39"/>
      <c r="G39" s="45"/>
    </row>
    <row r="40" spans="1:7" ht="12.75">
      <c r="A40"/>
      <c r="B40"/>
      <c r="C40"/>
      <c r="D40"/>
      <c r="E40"/>
      <c r="F40"/>
      <c r="G40" s="45"/>
    </row>
    <row r="41" spans="1:7" ht="12.75">
      <c r="A41"/>
      <c r="B41"/>
      <c r="C41"/>
      <c r="D41"/>
      <c r="E41"/>
      <c r="F41"/>
      <c r="G41" s="45"/>
    </row>
    <row r="42" spans="1:7" ht="12.75">
      <c r="A42"/>
      <c r="B42"/>
      <c r="C42"/>
      <c r="D42"/>
      <c r="E42"/>
      <c r="F42"/>
      <c r="G42" s="45"/>
    </row>
    <row r="43" spans="1:7" ht="12.75">
      <c r="A43"/>
      <c r="B43"/>
      <c r="C43"/>
      <c r="D43"/>
      <c r="E43"/>
      <c r="F43"/>
      <c r="G43" s="45"/>
    </row>
    <row r="44" spans="1:7" ht="12.75">
      <c r="A44"/>
      <c r="B44"/>
      <c r="C44"/>
      <c r="D44"/>
      <c r="E44"/>
      <c r="F44"/>
      <c r="G44" s="45"/>
    </row>
    <row r="45" spans="1:7" ht="12.75">
      <c r="A45"/>
      <c r="B45"/>
      <c r="C45"/>
      <c r="D45"/>
      <c r="E45"/>
      <c r="F45"/>
      <c r="G45" s="45"/>
    </row>
    <row r="46" spans="1:7" ht="16.5">
      <c r="A46" s="46" t="s">
        <v>52</v>
      </c>
      <c r="B46" s="46"/>
      <c r="C46" s="46"/>
      <c r="D46" s="46"/>
      <c r="E46" s="46"/>
      <c r="F46" s="46"/>
      <c r="G46" s="46"/>
    </row>
    <row r="47" spans="1:7" ht="16.5">
      <c r="A47" s="46" t="s">
        <v>53</v>
      </c>
      <c r="B47" s="46"/>
      <c r="C47" s="46"/>
      <c r="D47" s="46"/>
      <c r="E47" s="46"/>
      <c r="F47" s="46"/>
      <c r="G47" s="46"/>
    </row>
  </sheetData>
  <sheetProtection selectLockedCells="1" selectUnlockedCells="1"/>
  <mergeCells count="7">
    <mergeCell ref="A1:G1"/>
    <mergeCell ref="A12:G12"/>
    <mergeCell ref="A31:F31"/>
    <mergeCell ref="C34:D34"/>
    <mergeCell ref="C35:D35"/>
    <mergeCell ref="A46:G46"/>
    <mergeCell ref="A47:G47"/>
  </mergeCells>
  <printOptions horizontalCentered="1"/>
  <pageMargins left="0.27569444444444446" right="0.27569444444444446" top="0.47222222222222227" bottom="0.7875" header="0.5118110236220472" footer="0.5118110236220472"/>
  <pageSetup firstPageNumber="1" useFirstPageNumber="1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71.7109375" style="0" customWidth="1"/>
    <col min="3" max="3" width="7.00390625" style="0" customWidth="1"/>
    <col min="4" max="4" width="8.7109375" style="0" customWidth="1"/>
    <col min="5" max="5" width="18.28125" style="0" customWidth="1"/>
    <col min="6" max="6" width="19.421875" style="0" customWidth="1"/>
    <col min="7" max="7" width="23.140625" style="0" customWidth="1"/>
    <col min="8" max="16384" width="11.5742187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4.25">
      <c r="A2" s="5"/>
      <c r="B2" s="6"/>
      <c r="C2" s="6"/>
      <c r="D2" s="7"/>
      <c r="E2" s="7"/>
      <c r="F2" s="8"/>
      <c r="G2" s="47"/>
    </row>
    <row r="3" spans="1:7" ht="14.25">
      <c r="A3" s="10"/>
      <c r="B3" s="11"/>
      <c r="C3" s="11"/>
      <c r="D3" s="12"/>
      <c r="E3" s="12"/>
      <c r="F3" s="13"/>
      <c r="G3" s="48"/>
    </row>
    <row r="4" spans="1:7" ht="14.25">
      <c r="A4" s="15" t="s">
        <v>1</v>
      </c>
      <c r="B4" s="16"/>
      <c r="C4" s="16"/>
      <c r="D4" s="17"/>
      <c r="E4" s="17"/>
      <c r="F4" s="18"/>
      <c r="G4" s="49"/>
    </row>
    <row r="5" spans="1:7" ht="14.25">
      <c r="A5" s="20"/>
      <c r="B5" s="21"/>
      <c r="C5" s="21"/>
      <c r="D5" s="22"/>
      <c r="E5" s="22"/>
      <c r="F5" s="23"/>
      <c r="G5" s="50"/>
    </row>
    <row r="6" spans="1:7" ht="14.25">
      <c r="A6" s="20" t="s">
        <v>2</v>
      </c>
      <c r="B6" s="21"/>
      <c r="C6" s="21"/>
      <c r="D6" s="22"/>
      <c r="E6" s="22"/>
      <c r="F6" s="23"/>
      <c r="G6" s="50"/>
    </row>
    <row r="7" spans="1:7" ht="14.25">
      <c r="A7" s="20"/>
      <c r="B7" s="21"/>
      <c r="C7" s="21"/>
      <c r="D7" s="22"/>
      <c r="E7" s="22"/>
      <c r="F7" s="23"/>
      <c r="G7" s="50"/>
    </row>
    <row r="8" spans="1:7" ht="14.25">
      <c r="A8" s="20" t="s">
        <v>3</v>
      </c>
      <c r="B8" s="21"/>
      <c r="C8" s="21"/>
      <c r="D8" s="22"/>
      <c r="E8" s="22"/>
      <c r="F8" s="23"/>
      <c r="G8" s="50"/>
    </row>
    <row r="9" spans="1:7" ht="14.25">
      <c r="A9" s="20"/>
      <c r="B9" s="21"/>
      <c r="C9" s="21"/>
      <c r="D9" s="22"/>
      <c r="E9" s="22"/>
      <c r="F9" s="23"/>
      <c r="G9" s="50"/>
    </row>
    <row r="10" spans="1:7" ht="14.25">
      <c r="A10" s="20" t="s">
        <v>4</v>
      </c>
      <c r="B10" s="21"/>
      <c r="C10" s="21"/>
      <c r="D10" s="22"/>
      <c r="E10" s="22"/>
      <c r="F10" s="23"/>
      <c r="G10" s="50"/>
    </row>
    <row r="11" spans="1:7" ht="14.25">
      <c r="A11" s="25"/>
      <c r="B11" s="26"/>
      <c r="C11" s="26"/>
      <c r="D11" s="27"/>
      <c r="E11" s="27"/>
      <c r="F11" s="28"/>
      <c r="G11" s="51"/>
    </row>
    <row r="12" ht="12.75">
      <c r="A12" s="52"/>
    </row>
    <row r="13" spans="1:7" ht="12.75" customHeight="1">
      <c r="A13" s="30" t="s">
        <v>54</v>
      </c>
      <c r="B13" s="30"/>
      <c r="C13" s="30"/>
      <c r="D13" s="30"/>
      <c r="E13" s="30"/>
      <c r="F13" s="30"/>
      <c r="G13" s="30"/>
    </row>
    <row r="14" spans="1:7" ht="12.75">
      <c r="A14" s="30" t="s">
        <v>6</v>
      </c>
      <c r="B14" s="30" t="s">
        <v>7</v>
      </c>
      <c r="C14" s="30" t="s">
        <v>8</v>
      </c>
      <c r="D14" s="30" t="s">
        <v>9</v>
      </c>
      <c r="E14" s="30" t="s">
        <v>10</v>
      </c>
      <c r="F14" s="30" t="s">
        <v>11</v>
      </c>
      <c r="G14" s="30" t="s">
        <v>12</v>
      </c>
    </row>
    <row r="15" spans="1:7" ht="34.5">
      <c r="A15" s="31" t="s">
        <v>13</v>
      </c>
      <c r="B15" s="32" t="s">
        <v>55</v>
      </c>
      <c r="C15" s="33" t="s">
        <v>8</v>
      </c>
      <c r="D15" s="34">
        <v>1</v>
      </c>
      <c r="E15" s="34"/>
      <c r="F15" s="35"/>
      <c r="G15" s="35">
        <f aca="true" t="shared" si="0" ref="G15:G28">SUM(F15*D15)</f>
        <v>0</v>
      </c>
    </row>
    <row r="16" spans="1:7" ht="34.5">
      <c r="A16" s="31" t="s">
        <v>15</v>
      </c>
      <c r="B16" s="32" t="s">
        <v>16</v>
      </c>
      <c r="C16" s="33" t="s">
        <v>8</v>
      </c>
      <c r="D16" s="34">
        <v>1</v>
      </c>
      <c r="E16" s="34"/>
      <c r="F16" s="35"/>
      <c r="G16" s="35">
        <f t="shared" si="0"/>
        <v>0</v>
      </c>
    </row>
    <row r="17" spans="1:7" ht="34.5">
      <c r="A17" s="31" t="s">
        <v>19</v>
      </c>
      <c r="B17" s="31" t="s">
        <v>20</v>
      </c>
      <c r="C17" s="33" t="s">
        <v>8</v>
      </c>
      <c r="D17" s="33">
        <v>2</v>
      </c>
      <c r="E17" s="33"/>
      <c r="F17" s="53"/>
      <c r="G17" s="35">
        <f t="shared" si="0"/>
        <v>0</v>
      </c>
    </row>
    <row r="18" spans="1:7" ht="23.25">
      <c r="A18" s="31" t="s">
        <v>21</v>
      </c>
      <c r="B18" s="31" t="s">
        <v>22</v>
      </c>
      <c r="C18" s="33" t="s">
        <v>8</v>
      </c>
      <c r="D18" s="33">
        <v>3</v>
      </c>
      <c r="E18" s="33"/>
      <c r="F18" s="53"/>
      <c r="G18" s="35">
        <f t="shared" si="0"/>
        <v>0</v>
      </c>
    </row>
    <row r="19" spans="1:7" ht="23.25">
      <c r="A19" s="31" t="s">
        <v>56</v>
      </c>
      <c r="B19" s="31" t="s">
        <v>57</v>
      </c>
      <c r="C19" s="33" t="s">
        <v>8</v>
      </c>
      <c r="D19" s="33">
        <v>4</v>
      </c>
      <c r="E19" s="33"/>
      <c r="F19" s="53"/>
      <c r="G19" s="35">
        <f t="shared" si="0"/>
        <v>0</v>
      </c>
    </row>
    <row r="20" spans="1:7" ht="23.25">
      <c r="A20" s="31" t="s">
        <v>23</v>
      </c>
      <c r="B20" s="31" t="s">
        <v>24</v>
      </c>
      <c r="C20" s="33" t="s">
        <v>8</v>
      </c>
      <c r="D20" s="33">
        <v>1</v>
      </c>
      <c r="E20" s="33"/>
      <c r="F20" s="53"/>
      <c r="G20" s="35">
        <f t="shared" si="0"/>
        <v>0</v>
      </c>
    </row>
    <row r="21" spans="1:7" ht="23.25">
      <c r="A21" s="31" t="s">
        <v>58</v>
      </c>
      <c r="B21" s="31" t="s">
        <v>59</v>
      </c>
      <c r="C21" s="33" t="s">
        <v>8</v>
      </c>
      <c r="D21" s="33">
        <v>1</v>
      </c>
      <c r="E21" s="33"/>
      <c r="F21" s="53"/>
      <c r="G21" s="35">
        <f t="shared" si="0"/>
        <v>0</v>
      </c>
    </row>
    <row r="22" spans="1:7" ht="45.75">
      <c r="A22" s="31" t="s">
        <v>25</v>
      </c>
      <c r="B22" s="31" t="s">
        <v>26</v>
      </c>
      <c r="C22" s="33" t="s">
        <v>8</v>
      </c>
      <c r="D22" s="33">
        <v>1</v>
      </c>
      <c r="E22" s="33"/>
      <c r="F22" s="53"/>
      <c r="G22" s="35">
        <f t="shared" si="0"/>
        <v>0</v>
      </c>
    </row>
    <row r="23" spans="1:7" ht="23.25">
      <c r="A23" s="31" t="s">
        <v>27</v>
      </c>
      <c r="B23" s="31" t="s">
        <v>28</v>
      </c>
      <c r="C23" s="33" t="s">
        <v>8</v>
      </c>
      <c r="D23" s="33">
        <v>4</v>
      </c>
      <c r="E23" s="33"/>
      <c r="F23" s="53"/>
      <c r="G23" s="35">
        <f t="shared" si="0"/>
        <v>0</v>
      </c>
    </row>
    <row r="24" spans="1:7" ht="34.5">
      <c r="A24" s="31" t="s">
        <v>29</v>
      </c>
      <c r="B24" s="31" t="s">
        <v>30</v>
      </c>
      <c r="C24" s="33" t="s">
        <v>8</v>
      </c>
      <c r="D24" s="33">
        <v>3</v>
      </c>
      <c r="E24" s="33"/>
      <c r="F24" s="53"/>
      <c r="G24" s="35">
        <f t="shared" si="0"/>
        <v>0</v>
      </c>
    </row>
    <row r="25" spans="1:7" ht="34.5">
      <c r="A25" s="31" t="s">
        <v>33</v>
      </c>
      <c r="B25" s="31" t="s">
        <v>60</v>
      </c>
      <c r="C25" s="33" t="s">
        <v>8</v>
      </c>
      <c r="D25" s="33">
        <v>1</v>
      </c>
      <c r="E25" s="33"/>
      <c r="F25" s="53"/>
      <c r="G25" s="35">
        <f t="shared" si="0"/>
        <v>0</v>
      </c>
    </row>
    <row r="26" spans="1:7" ht="23.25">
      <c r="A26" s="31" t="s">
        <v>35</v>
      </c>
      <c r="B26" s="31" t="s">
        <v>36</v>
      </c>
      <c r="C26" s="33" t="s">
        <v>8</v>
      </c>
      <c r="D26" s="33">
        <v>4</v>
      </c>
      <c r="E26" s="33"/>
      <c r="F26" s="53"/>
      <c r="G26" s="35">
        <f t="shared" si="0"/>
        <v>0</v>
      </c>
    </row>
    <row r="27" spans="1:7" ht="34.5">
      <c r="A27" s="31" t="s">
        <v>61</v>
      </c>
      <c r="B27" s="31" t="s">
        <v>62</v>
      </c>
      <c r="C27" s="33" t="s">
        <v>8</v>
      </c>
      <c r="D27" s="33">
        <v>1</v>
      </c>
      <c r="E27" s="33"/>
      <c r="F27" s="53"/>
      <c r="G27" s="35">
        <f t="shared" si="0"/>
        <v>0</v>
      </c>
    </row>
    <row r="28" spans="1:7" ht="23.25">
      <c r="A28" s="31" t="s">
        <v>43</v>
      </c>
      <c r="B28" s="31" t="s">
        <v>44</v>
      </c>
      <c r="C28" s="33" t="s">
        <v>8</v>
      </c>
      <c r="D28" s="33">
        <v>1</v>
      </c>
      <c r="E28" s="33"/>
      <c r="F28" s="53"/>
      <c r="G28" s="35">
        <f t="shared" si="0"/>
        <v>0</v>
      </c>
    </row>
    <row r="29" spans="1:7" ht="23.25" customHeight="1">
      <c r="A29" s="38" t="s">
        <v>47</v>
      </c>
      <c r="B29" s="38"/>
      <c r="C29" s="38"/>
      <c r="D29" s="38"/>
      <c r="E29" s="38"/>
      <c r="F29" s="38"/>
      <c r="G29" s="54">
        <f>SUM(G15:G28)</f>
        <v>0</v>
      </c>
    </row>
    <row r="31" spans="3:7" ht="23.25">
      <c r="C31" s="40" t="s">
        <v>48</v>
      </c>
      <c r="D31" s="40"/>
      <c r="E31" s="41" t="s">
        <v>49</v>
      </c>
      <c r="F31" s="41" t="s">
        <v>50</v>
      </c>
      <c r="G31" s="40" t="s">
        <v>12</v>
      </c>
    </row>
    <row r="32" spans="3:7" ht="34.5" customHeight="1">
      <c r="C32" s="31" t="s">
        <v>63</v>
      </c>
      <c r="D32" s="31"/>
      <c r="E32" s="43">
        <v>2158</v>
      </c>
      <c r="F32" s="44">
        <f>G29</f>
        <v>0</v>
      </c>
      <c r="G32" s="44">
        <f>SUM(E32*F32)</f>
        <v>0</v>
      </c>
    </row>
    <row r="45" spans="1:7" ht="16.5">
      <c r="A45" s="46" t="s">
        <v>52</v>
      </c>
      <c r="B45" s="46"/>
      <c r="C45" s="46"/>
      <c r="D45" s="46"/>
      <c r="E45" s="46"/>
      <c r="F45" s="46"/>
      <c r="G45" s="46"/>
    </row>
    <row r="46" spans="1:7" ht="16.5">
      <c r="A46" s="46" t="s">
        <v>53</v>
      </c>
      <c r="B46" s="46"/>
      <c r="C46" s="46"/>
      <c r="D46" s="46"/>
      <c r="E46" s="46"/>
      <c r="F46" s="46"/>
      <c r="G46" s="46"/>
    </row>
  </sheetData>
  <sheetProtection selectLockedCells="1" selectUnlockedCells="1"/>
  <mergeCells count="7">
    <mergeCell ref="A1:G1"/>
    <mergeCell ref="A13:G13"/>
    <mergeCell ref="A29:F29"/>
    <mergeCell ref="C31:D31"/>
    <mergeCell ref="C32:D32"/>
    <mergeCell ref="A45:G45"/>
    <mergeCell ref="A46:G46"/>
  </mergeCells>
  <printOptions horizontalCentered="1"/>
  <pageMargins left="0.27569444444444446" right="0.27569444444444446" top="0.47222222222222227" bottom="0.7875" header="0.5118110236220472" footer="0.5118110236220472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71.140625" style="0" customWidth="1"/>
    <col min="3" max="3" width="7.421875" style="0" customWidth="1"/>
    <col min="4" max="4" width="14.7109375" style="0" customWidth="1"/>
    <col min="5" max="5" width="18.421875" style="0" customWidth="1"/>
    <col min="6" max="6" width="18.7109375" style="0" customWidth="1"/>
    <col min="7" max="7" width="19.8515625" style="0" customWidth="1"/>
    <col min="8" max="16384" width="11.5742187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4.25">
      <c r="A2" s="5"/>
      <c r="B2" s="6"/>
      <c r="C2" s="6"/>
      <c r="D2" s="7"/>
      <c r="E2" s="7"/>
      <c r="F2" s="8"/>
      <c r="G2" s="47"/>
    </row>
    <row r="3" spans="1:7" ht="14.25">
      <c r="A3" s="10"/>
      <c r="B3" s="11"/>
      <c r="C3" s="11"/>
      <c r="D3" s="12"/>
      <c r="E3" s="12"/>
      <c r="F3" s="13"/>
      <c r="G3" s="48"/>
    </row>
    <row r="4" spans="1:7" ht="14.25">
      <c r="A4" s="15" t="s">
        <v>1</v>
      </c>
      <c r="B4" s="16"/>
      <c r="C4" s="16"/>
      <c r="D4" s="17"/>
      <c r="E4" s="17"/>
      <c r="F4" s="18"/>
      <c r="G4" s="49"/>
    </row>
    <row r="5" spans="1:7" ht="14.25">
      <c r="A5" s="20"/>
      <c r="B5" s="21"/>
      <c r="C5" s="21"/>
      <c r="D5" s="22"/>
      <c r="E5" s="22"/>
      <c r="F5" s="23"/>
      <c r="G5" s="50"/>
    </row>
    <row r="6" spans="1:7" ht="14.25">
      <c r="A6" s="20" t="s">
        <v>2</v>
      </c>
      <c r="B6" s="21"/>
      <c r="C6" s="21"/>
      <c r="D6" s="22"/>
      <c r="E6" s="22"/>
      <c r="F6" s="23"/>
      <c r="G6" s="50"/>
    </row>
    <row r="7" spans="1:7" ht="14.25">
      <c r="A7" s="20"/>
      <c r="B7" s="21"/>
      <c r="C7" s="21"/>
      <c r="D7" s="22"/>
      <c r="E7" s="22"/>
      <c r="F7" s="23"/>
      <c r="G7" s="50"/>
    </row>
    <row r="8" spans="1:7" ht="14.25">
      <c r="A8" s="20" t="s">
        <v>3</v>
      </c>
      <c r="B8" s="21"/>
      <c r="C8" s="21"/>
      <c r="D8" s="22"/>
      <c r="E8" s="22"/>
      <c r="F8" s="23"/>
      <c r="G8" s="50"/>
    </row>
    <row r="9" spans="1:7" ht="14.25">
      <c r="A9" s="20"/>
      <c r="B9" s="21"/>
      <c r="C9" s="21"/>
      <c r="D9" s="22"/>
      <c r="E9" s="22"/>
      <c r="F9" s="23"/>
      <c r="G9" s="50"/>
    </row>
    <row r="10" spans="1:7" ht="14.25">
      <c r="A10" s="20" t="s">
        <v>4</v>
      </c>
      <c r="B10" s="21"/>
      <c r="C10" s="21"/>
      <c r="D10" s="22"/>
      <c r="E10" s="22"/>
      <c r="F10" s="23"/>
      <c r="G10" s="50"/>
    </row>
    <row r="11" spans="1:7" ht="14.25">
      <c r="A11" s="25"/>
      <c r="B11" s="26"/>
      <c r="C11" s="26"/>
      <c r="D11" s="27"/>
      <c r="E11" s="27"/>
      <c r="F11" s="28"/>
      <c r="G11" s="51"/>
    </row>
    <row r="12" ht="12.75">
      <c r="A12" s="52"/>
    </row>
    <row r="13" spans="1:7" ht="12.75" customHeight="1">
      <c r="A13" s="30" t="s">
        <v>63</v>
      </c>
      <c r="B13" s="30"/>
      <c r="C13" s="30"/>
      <c r="D13" s="30"/>
      <c r="E13" s="30"/>
      <c r="F13" s="30"/>
      <c r="G13" s="30"/>
    </row>
    <row r="14" spans="1:7" ht="12.75">
      <c r="A14" s="30" t="s">
        <v>6</v>
      </c>
      <c r="B14" s="30" t="s">
        <v>7</v>
      </c>
      <c r="C14" s="30" t="s">
        <v>8</v>
      </c>
      <c r="D14" s="30" t="s">
        <v>9</v>
      </c>
      <c r="E14" s="30" t="s">
        <v>10</v>
      </c>
      <c r="F14" s="30" t="s">
        <v>11</v>
      </c>
      <c r="G14" s="30" t="s">
        <v>12</v>
      </c>
    </row>
    <row r="15" spans="1:7" ht="34.5">
      <c r="A15" s="31" t="s">
        <v>13</v>
      </c>
      <c r="B15" s="32" t="s">
        <v>64</v>
      </c>
      <c r="C15" s="33" t="s">
        <v>8</v>
      </c>
      <c r="D15" s="34">
        <v>1</v>
      </c>
      <c r="E15" s="34"/>
      <c r="F15" s="35"/>
      <c r="G15" s="35">
        <f aca="true" t="shared" si="0" ref="G15:G28">SUM(F15*D15)</f>
        <v>0</v>
      </c>
    </row>
    <row r="16" spans="1:7" ht="34.5">
      <c r="A16" s="31" t="s">
        <v>15</v>
      </c>
      <c r="B16" s="32" t="s">
        <v>16</v>
      </c>
      <c r="C16" s="33" t="s">
        <v>8</v>
      </c>
      <c r="D16" s="34">
        <v>1</v>
      </c>
      <c r="E16" s="34"/>
      <c r="F16" s="35"/>
      <c r="G16" s="35">
        <f t="shared" si="0"/>
        <v>0</v>
      </c>
    </row>
    <row r="17" spans="1:7" ht="34.5">
      <c r="A17" s="31" t="s">
        <v>19</v>
      </c>
      <c r="B17" s="32" t="s">
        <v>20</v>
      </c>
      <c r="C17" s="33" t="s">
        <v>8</v>
      </c>
      <c r="D17" s="33">
        <v>2</v>
      </c>
      <c r="E17" s="33"/>
      <c r="F17" s="53"/>
      <c r="G17" s="35">
        <f t="shared" si="0"/>
        <v>0</v>
      </c>
    </row>
    <row r="18" spans="1:7" ht="23.25">
      <c r="A18" s="31" t="s">
        <v>21</v>
      </c>
      <c r="B18" s="32" t="s">
        <v>22</v>
      </c>
      <c r="C18" s="33" t="s">
        <v>8</v>
      </c>
      <c r="D18" s="33">
        <v>4</v>
      </c>
      <c r="E18" s="33"/>
      <c r="F18" s="53"/>
      <c r="G18" s="35">
        <f t="shared" si="0"/>
        <v>0</v>
      </c>
    </row>
    <row r="19" spans="1:7" ht="34.5">
      <c r="A19" s="37" t="s">
        <v>65</v>
      </c>
      <c r="B19" s="37" t="s">
        <v>66</v>
      </c>
      <c r="C19" s="33" t="s">
        <v>8</v>
      </c>
      <c r="D19" s="33">
        <v>2</v>
      </c>
      <c r="E19" s="33"/>
      <c r="F19" s="53"/>
      <c r="G19" s="35">
        <f t="shared" si="0"/>
        <v>0</v>
      </c>
    </row>
    <row r="20" spans="1:7" ht="23.25">
      <c r="A20" s="31" t="s">
        <v>58</v>
      </c>
      <c r="B20" s="32" t="s">
        <v>59</v>
      </c>
      <c r="C20" s="33" t="s">
        <v>8</v>
      </c>
      <c r="D20" s="33">
        <v>1</v>
      </c>
      <c r="E20" s="33"/>
      <c r="F20" s="53"/>
      <c r="G20" s="35">
        <f t="shared" si="0"/>
        <v>0</v>
      </c>
    </row>
    <row r="21" spans="1:7" ht="23.25">
      <c r="A21" s="32" t="s">
        <v>67</v>
      </c>
      <c r="B21" s="32" t="s">
        <v>68</v>
      </c>
      <c r="C21" s="33" t="s">
        <v>48</v>
      </c>
      <c r="D21" s="33">
        <v>2</v>
      </c>
      <c r="E21" s="33"/>
      <c r="F21" s="53"/>
      <c r="G21" s="35">
        <f t="shared" si="0"/>
        <v>0</v>
      </c>
    </row>
    <row r="22" spans="1:7" ht="23.25">
      <c r="A22" s="31" t="s">
        <v>27</v>
      </c>
      <c r="B22" s="37" t="s">
        <v>28</v>
      </c>
      <c r="C22" s="33" t="s">
        <v>8</v>
      </c>
      <c r="D22" s="33">
        <v>4</v>
      </c>
      <c r="E22" s="33"/>
      <c r="F22" s="53"/>
      <c r="G22" s="35">
        <f t="shared" si="0"/>
        <v>0</v>
      </c>
    </row>
    <row r="23" spans="1:7" ht="34.5">
      <c r="A23" s="31" t="s">
        <v>69</v>
      </c>
      <c r="B23" s="37" t="s">
        <v>70</v>
      </c>
      <c r="C23" s="33" t="s">
        <v>8</v>
      </c>
      <c r="D23" s="33">
        <v>1</v>
      </c>
      <c r="E23" s="33"/>
      <c r="F23" s="53"/>
      <c r="G23" s="35">
        <f t="shared" si="0"/>
        <v>0</v>
      </c>
    </row>
    <row r="24" spans="1:7" ht="34.5">
      <c r="A24" s="31" t="s">
        <v>71</v>
      </c>
      <c r="B24" s="37" t="s">
        <v>72</v>
      </c>
      <c r="C24" s="33" t="s">
        <v>8</v>
      </c>
      <c r="D24" s="33">
        <v>1</v>
      </c>
      <c r="E24" s="33"/>
      <c r="F24" s="53"/>
      <c r="G24" s="35">
        <f t="shared" si="0"/>
        <v>0</v>
      </c>
    </row>
    <row r="25" spans="1:7" ht="34.5">
      <c r="A25" s="31" t="s">
        <v>33</v>
      </c>
      <c r="B25" s="32" t="s">
        <v>34</v>
      </c>
      <c r="C25" s="33" t="s">
        <v>8</v>
      </c>
      <c r="D25" s="33">
        <v>1</v>
      </c>
      <c r="E25" s="33"/>
      <c r="F25" s="53"/>
      <c r="G25" s="35">
        <f t="shared" si="0"/>
        <v>0</v>
      </c>
    </row>
    <row r="26" spans="1:7" ht="23.25">
      <c r="A26" s="31" t="s">
        <v>35</v>
      </c>
      <c r="B26" s="32" t="s">
        <v>36</v>
      </c>
      <c r="C26" s="33" t="s">
        <v>8</v>
      </c>
      <c r="D26" s="33">
        <v>4</v>
      </c>
      <c r="E26" s="33"/>
      <c r="F26" s="53"/>
      <c r="G26" s="35">
        <f t="shared" si="0"/>
        <v>0</v>
      </c>
    </row>
    <row r="27" spans="1:7" ht="34.5">
      <c r="A27" s="31" t="s">
        <v>73</v>
      </c>
      <c r="B27" s="32" t="s">
        <v>74</v>
      </c>
      <c r="C27" s="33" t="s">
        <v>8</v>
      </c>
      <c r="D27" s="33">
        <v>1</v>
      </c>
      <c r="E27" s="33"/>
      <c r="F27" s="53"/>
      <c r="G27" s="35">
        <f t="shared" si="0"/>
        <v>0</v>
      </c>
    </row>
    <row r="28" spans="1:7" ht="34.5">
      <c r="A28" s="31" t="s">
        <v>75</v>
      </c>
      <c r="B28" s="32" t="s">
        <v>76</v>
      </c>
      <c r="C28" s="33" t="s">
        <v>8</v>
      </c>
      <c r="D28" s="33">
        <v>1</v>
      </c>
      <c r="E28" s="33"/>
      <c r="F28" s="53"/>
      <c r="G28" s="35">
        <f t="shared" si="0"/>
        <v>0</v>
      </c>
    </row>
    <row r="29" spans="1:7" ht="19.5" customHeight="1">
      <c r="A29" s="38" t="s">
        <v>47</v>
      </c>
      <c r="B29" s="38"/>
      <c r="C29" s="38"/>
      <c r="D29" s="38"/>
      <c r="E29" s="38"/>
      <c r="F29" s="38"/>
      <c r="G29" s="54">
        <f>SUM(G15:G28)</f>
        <v>0</v>
      </c>
    </row>
    <row r="31" spans="2:7" ht="23.25">
      <c r="B31" s="56"/>
      <c r="C31" s="40" t="s">
        <v>48</v>
      </c>
      <c r="D31" s="40"/>
      <c r="E31" s="41" t="s">
        <v>49</v>
      </c>
      <c r="F31" s="41" t="s">
        <v>50</v>
      </c>
      <c r="G31" s="40" t="s">
        <v>12</v>
      </c>
    </row>
    <row r="32" spans="2:7" ht="33" customHeight="1">
      <c r="B32" s="57"/>
      <c r="C32" s="31" t="s">
        <v>63</v>
      </c>
      <c r="D32" s="31"/>
      <c r="E32" s="43">
        <v>1454</v>
      </c>
      <c r="F32" s="44">
        <f>G29</f>
        <v>0</v>
      </c>
      <c r="G32" s="44">
        <f>SUM(E32*F32)</f>
        <v>0</v>
      </c>
    </row>
    <row r="41" spans="1:7" ht="16.5">
      <c r="A41" s="46" t="s">
        <v>52</v>
      </c>
      <c r="B41" s="46"/>
      <c r="C41" s="46"/>
      <c r="D41" s="46"/>
      <c r="E41" s="46"/>
      <c r="F41" s="46"/>
      <c r="G41" s="46"/>
    </row>
    <row r="42" spans="1:7" ht="16.5">
      <c r="A42" s="46" t="s">
        <v>53</v>
      </c>
      <c r="B42" s="46"/>
      <c r="C42" s="46"/>
      <c r="D42" s="46"/>
      <c r="E42" s="46"/>
      <c r="F42" s="46"/>
      <c r="G42" s="46"/>
    </row>
  </sheetData>
  <sheetProtection selectLockedCells="1" selectUnlockedCells="1"/>
  <mergeCells count="7">
    <mergeCell ref="A1:G1"/>
    <mergeCell ref="A13:G13"/>
    <mergeCell ref="A29:F29"/>
    <mergeCell ref="C31:D31"/>
    <mergeCell ref="C32:D32"/>
    <mergeCell ref="A41:G41"/>
    <mergeCell ref="A42:G42"/>
  </mergeCells>
  <printOptions horizontalCentered="1"/>
  <pageMargins left="0.27569444444444446" right="0.27569444444444446" top="0.47222222222222227" bottom="0.7875" header="0.5118110236220472" footer="0.5118110236220472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63.28125" style="0" customWidth="1"/>
    <col min="3" max="3" width="6.7109375" style="0" customWidth="1"/>
    <col min="4" max="4" width="6.421875" style="0" customWidth="1"/>
    <col min="5" max="5" width="12.28125" style="0" customWidth="1"/>
    <col min="6" max="6" width="18.28125" style="0" customWidth="1"/>
    <col min="7" max="7" width="16.00390625" style="0" customWidth="1"/>
    <col min="8" max="8" width="18.7109375" style="0" customWidth="1"/>
    <col min="9" max="16384" width="11.57421875" style="0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7" ht="14.25">
      <c r="A2" s="5"/>
      <c r="B2" s="6"/>
      <c r="C2" s="6"/>
      <c r="D2" s="7"/>
      <c r="E2" s="7"/>
      <c r="F2" s="8"/>
      <c r="G2" s="47"/>
    </row>
    <row r="3" spans="1:8" ht="14.25">
      <c r="A3" s="10"/>
      <c r="B3" s="11"/>
      <c r="C3" s="11"/>
      <c r="D3" s="12"/>
      <c r="E3" s="12"/>
      <c r="F3" s="13"/>
      <c r="G3" s="58"/>
      <c r="H3" s="59"/>
    </row>
    <row r="4" spans="1:8" ht="14.25">
      <c r="A4" s="15" t="s">
        <v>1</v>
      </c>
      <c r="B4" s="16"/>
      <c r="C4" s="16"/>
      <c r="D4" s="17"/>
      <c r="E4" s="17"/>
      <c r="F4" s="18"/>
      <c r="G4" s="16"/>
      <c r="H4" s="60"/>
    </row>
    <row r="5" spans="1:8" ht="14.25">
      <c r="A5" s="20"/>
      <c r="B5" s="21"/>
      <c r="C5" s="21"/>
      <c r="D5" s="22"/>
      <c r="E5" s="22"/>
      <c r="F5" s="23"/>
      <c r="G5" s="61"/>
      <c r="H5" s="60"/>
    </row>
    <row r="6" spans="1:8" ht="14.25">
      <c r="A6" s="20" t="s">
        <v>2</v>
      </c>
      <c r="B6" s="21"/>
      <c r="C6" s="21"/>
      <c r="D6" s="22"/>
      <c r="E6" s="22"/>
      <c r="F6" s="23"/>
      <c r="G6" s="61"/>
      <c r="H6" s="60"/>
    </row>
    <row r="7" spans="1:8" ht="14.25">
      <c r="A7" s="20"/>
      <c r="B7" s="21"/>
      <c r="C7" s="21"/>
      <c r="D7" s="22"/>
      <c r="E7" s="22"/>
      <c r="F7" s="23"/>
      <c r="G7" s="61"/>
      <c r="H7" s="60"/>
    </row>
    <row r="8" spans="1:8" ht="14.25">
      <c r="A8" s="20" t="s">
        <v>3</v>
      </c>
      <c r="B8" s="21"/>
      <c r="C8" s="21"/>
      <c r="D8" s="22"/>
      <c r="E8" s="22"/>
      <c r="F8" s="23"/>
      <c r="G8" s="61"/>
      <c r="H8" s="60"/>
    </row>
    <row r="9" spans="1:8" ht="14.25">
      <c r="A9" s="20"/>
      <c r="B9" s="21"/>
      <c r="C9" s="21"/>
      <c r="D9" s="22"/>
      <c r="E9" s="22"/>
      <c r="F9" s="23"/>
      <c r="G9" s="61"/>
      <c r="H9" s="60"/>
    </row>
    <row r="10" spans="1:8" ht="14.25">
      <c r="A10" s="20" t="s">
        <v>4</v>
      </c>
      <c r="B10" s="21"/>
      <c r="C10" s="21"/>
      <c r="D10" s="22"/>
      <c r="E10" s="22"/>
      <c r="F10" s="23"/>
      <c r="G10" s="61"/>
      <c r="H10" s="60"/>
    </row>
    <row r="11" spans="1:8" ht="14.25">
      <c r="A11" s="25"/>
      <c r="B11" s="26"/>
      <c r="C11" s="26"/>
      <c r="D11" s="27"/>
      <c r="E11" s="27"/>
      <c r="F11" s="28"/>
      <c r="G11" s="62"/>
      <c r="H11" s="63"/>
    </row>
    <row r="12" spans="1:2" ht="12.75">
      <c r="A12" s="52"/>
      <c r="B12" s="64"/>
    </row>
    <row r="13" spans="1:8" ht="12.75" customHeight="1">
      <c r="A13" s="30" t="s">
        <v>77</v>
      </c>
      <c r="B13" s="30"/>
      <c r="C13" s="30"/>
      <c r="D13" s="30"/>
      <c r="E13" s="30"/>
      <c r="F13" s="30"/>
      <c r="G13" s="30"/>
      <c r="H13" s="30"/>
    </row>
    <row r="14" spans="1:8" ht="12.75" customHeight="1">
      <c r="A14" s="30" t="s">
        <v>6</v>
      </c>
      <c r="B14" s="30" t="s">
        <v>7</v>
      </c>
      <c r="C14" s="30" t="s">
        <v>8</v>
      </c>
      <c r="D14" s="30" t="s">
        <v>9</v>
      </c>
      <c r="E14" s="30" t="s">
        <v>10</v>
      </c>
      <c r="F14" s="30" t="s">
        <v>11</v>
      </c>
      <c r="G14" s="30" t="s">
        <v>12</v>
      </c>
      <c r="H14" s="30"/>
    </row>
    <row r="15" spans="1:8" ht="34.5">
      <c r="A15" s="31" t="s">
        <v>13</v>
      </c>
      <c r="B15" s="32" t="s">
        <v>78</v>
      </c>
      <c r="C15" s="33" t="s">
        <v>8</v>
      </c>
      <c r="D15" s="34">
        <v>1</v>
      </c>
      <c r="E15" s="34"/>
      <c r="F15" s="35"/>
      <c r="G15" s="36">
        <f aca="true" t="shared" si="0" ref="G15:G22">SUM(F15*D15)</f>
        <v>0</v>
      </c>
      <c r="H15" s="36"/>
    </row>
    <row r="16" spans="1:8" ht="34.5">
      <c r="A16" s="31" t="s">
        <v>15</v>
      </c>
      <c r="B16" s="32" t="s">
        <v>16</v>
      </c>
      <c r="C16" s="33" t="s">
        <v>8</v>
      </c>
      <c r="D16" s="34">
        <v>1</v>
      </c>
      <c r="E16" s="34"/>
      <c r="F16" s="35"/>
      <c r="G16" s="36">
        <f t="shared" si="0"/>
        <v>0</v>
      </c>
      <c r="H16" s="36"/>
    </row>
    <row r="17" spans="1:8" ht="34.5">
      <c r="A17" s="37" t="s">
        <v>65</v>
      </c>
      <c r="B17" s="37" t="s">
        <v>66</v>
      </c>
      <c r="C17" s="33" t="s">
        <v>8</v>
      </c>
      <c r="D17" s="33">
        <v>3</v>
      </c>
      <c r="E17" s="33"/>
      <c r="F17" s="53"/>
      <c r="G17" s="36">
        <f t="shared" si="0"/>
        <v>0</v>
      </c>
      <c r="H17" s="36"/>
    </row>
    <row r="18" spans="1:8" ht="23.25">
      <c r="A18" s="31" t="s">
        <v>58</v>
      </c>
      <c r="B18" s="37" t="s">
        <v>59</v>
      </c>
      <c r="C18" s="33" t="s">
        <v>8</v>
      </c>
      <c r="D18" s="33">
        <v>1</v>
      </c>
      <c r="E18" s="33"/>
      <c r="F18" s="53"/>
      <c r="G18" s="36">
        <f t="shared" si="0"/>
        <v>0</v>
      </c>
      <c r="H18" s="36"/>
    </row>
    <row r="19" spans="1:8" ht="23.25">
      <c r="A19" s="37" t="s">
        <v>67</v>
      </c>
      <c r="B19" s="37" t="s">
        <v>68</v>
      </c>
      <c r="C19" s="33" t="s">
        <v>48</v>
      </c>
      <c r="D19" s="33">
        <v>1</v>
      </c>
      <c r="E19" s="33"/>
      <c r="F19" s="53"/>
      <c r="G19" s="36">
        <f t="shared" si="0"/>
        <v>0</v>
      </c>
      <c r="H19" s="36"/>
    </row>
    <row r="20" spans="1:8" ht="27" customHeight="1">
      <c r="A20" s="37" t="s">
        <v>79</v>
      </c>
      <c r="B20" s="37" t="s">
        <v>80</v>
      </c>
      <c r="C20" s="33" t="s">
        <v>8</v>
      </c>
      <c r="D20" s="33">
        <v>4</v>
      </c>
      <c r="E20" s="33"/>
      <c r="F20" s="53"/>
      <c r="G20" s="36">
        <f t="shared" si="0"/>
        <v>0</v>
      </c>
      <c r="H20" s="36"/>
    </row>
    <row r="21" spans="1:8" ht="23.25">
      <c r="A21" s="37" t="s">
        <v>81</v>
      </c>
      <c r="B21" s="37" t="s">
        <v>82</v>
      </c>
      <c r="C21" s="33" t="s">
        <v>8</v>
      </c>
      <c r="D21" s="33">
        <v>2</v>
      </c>
      <c r="E21" s="33"/>
      <c r="F21" s="53"/>
      <c r="G21" s="36">
        <f t="shared" si="0"/>
        <v>0</v>
      </c>
      <c r="H21" s="36"/>
    </row>
    <row r="22" spans="1:8" ht="53.25" customHeight="1">
      <c r="A22" s="31" t="s">
        <v>75</v>
      </c>
      <c r="B22" s="37" t="s">
        <v>76</v>
      </c>
      <c r="C22" s="33" t="s">
        <v>8</v>
      </c>
      <c r="D22" s="33">
        <v>1</v>
      </c>
      <c r="E22" s="33"/>
      <c r="F22" s="53"/>
      <c r="G22" s="36">
        <f t="shared" si="0"/>
        <v>0</v>
      </c>
      <c r="H22" s="36"/>
    </row>
    <row r="23" spans="1:8" ht="21.75" customHeight="1">
      <c r="A23" s="38" t="s">
        <v>47</v>
      </c>
      <c r="B23" s="38"/>
      <c r="C23" s="38"/>
      <c r="D23" s="38"/>
      <c r="E23" s="38"/>
      <c r="F23" s="38"/>
      <c r="G23" s="65">
        <f>SUM(G15:G22)</f>
        <v>0</v>
      </c>
      <c r="H23" s="65"/>
    </row>
    <row r="24" ht="21.75" customHeight="1"/>
    <row r="25" spans="4:8" ht="42.75" customHeight="1">
      <c r="D25" s="40" t="s">
        <v>48</v>
      </c>
      <c r="E25" s="40"/>
      <c r="F25" s="41" t="s">
        <v>49</v>
      </c>
      <c r="G25" s="41" t="s">
        <v>50</v>
      </c>
      <c r="H25" s="40" t="s">
        <v>12</v>
      </c>
    </row>
    <row r="26" spans="4:8" ht="33" customHeight="1">
      <c r="D26" s="66" t="s">
        <v>83</v>
      </c>
      <c r="E26" s="66"/>
      <c r="F26" s="67">
        <v>110</v>
      </c>
      <c r="G26" s="44">
        <f>G23</f>
        <v>0</v>
      </c>
      <c r="H26" s="44">
        <f>SUM(F26*G26)</f>
        <v>0</v>
      </c>
    </row>
    <row r="27" spans="3:6" ht="18" customHeight="1">
      <c r="C27" s="68"/>
      <c r="D27" s="69"/>
      <c r="E27" s="70"/>
      <c r="F27" s="71"/>
    </row>
    <row r="28" spans="3:6" ht="18" customHeight="1">
      <c r="C28" s="68"/>
      <c r="D28" s="69"/>
      <c r="E28" s="70"/>
      <c r="F28" s="71"/>
    </row>
    <row r="29" spans="3:6" ht="18" customHeight="1">
      <c r="C29" s="68"/>
      <c r="D29" s="69"/>
      <c r="E29" s="70"/>
      <c r="F29" s="71"/>
    </row>
    <row r="30" spans="3:6" ht="18" customHeight="1">
      <c r="C30" s="68"/>
      <c r="D30" s="69"/>
      <c r="E30" s="70"/>
      <c r="F30" s="71"/>
    </row>
    <row r="31" spans="3:6" ht="18" customHeight="1">
      <c r="C31" s="68"/>
      <c r="D31" s="69"/>
      <c r="E31" s="70"/>
      <c r="F31" s="71"/>
    </row>
    <row r="32" spans="3:6" ht="18" customHeight="1">
      <c r="C32" s="68"/>
      <c r="D32" s="69"/>
      <c r="E32" s="70"/>
      <c r="F32" s="71"/>
    </row>
    <row r="33" spans="1:8" ht="18" customHeight="1">
      <c r="A33" s="46" t="s">
        <v>52</v>
      </c>
      <c r="B33" s="46"/>
      <c r="C33" s="46"/>
      <c r="D33" s="46"/>
      <c r="E33" s="46"/>
      <c r="F33" s="46"/>
      <c r="G33" s="46"/>
      <c r="H33" s="46"/>
    </row>
    <row r="34" spans="1:8" ht="18" customHeight="1">
      <c r="A34" s="46" t="s">
        <v>53</v>
      </c>
      <c r="B34" s="46"/>
      <c r="C34" s="46"/>
      <c r="D34" s="46"/>
      <c r="E34" s="46"/>
      <c r="F34" s="46"/>
      <c r="G34" s="46"/>
      <c r="H34" s="46"/>
    </row>
    <row r="35" spans="3:6" ht="18" customHeight="1">
      <c r="C35" s="68"/>
      <c r="D35" s="69"/>
      <c r="E35" s="70"/>
      <c r="F35" s="71"/>
    </row>
    <row r="36" spans="3:6" ht="18" customHeight="1">
      <c r="C36" s="68"/>
      <c r="D36" s="69"/>
      <c r="E36" s="70"/>
      <c r="F36" s="71"/>
    </row>
    <row r="37" spans="3:6" ht="18" customHeight="1">
      <c r="C37" s="68"/>
      <c r="D37" s="69"/>
      <c r="E37" s="70"/>
      <c r="F37" s="71"/>
    </row>
  </sheetData>
  <sheetProtection selectLockedCells="1" selectUnlockedCells="1"/>
  <mergeCells count="17">
    <mergeCell ref="A1:H1"/>
    <mergeCell ref="A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3:F23"/>
    <mergeCell ref="G23:H23"/>
    <mergeCell ref="D25:E25"/>
    <mergeCell ref="D26:E26"/>
    <mergeCell ref="A33:H33"/>
    <mergeCell ref="A34:H34"/>
  </mergeCells>
  <printOptions horizontalCentered="1"/>
  <pageMargins left="0.27569444444444446" right="0.27569444444444446" top="0.47222222222222227" bottom="0.7875" header="0.5118110236220472" footer="0.5118110236220472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73.140625" style="2" customWidth="1"/>
    <col min="3" max="3" width="6.421875" style="2" customWidth="1"/>
    <col min="4" max="4" width="8.140625" style="2" customWidth="1"/>
    <col min="5" max="5" width="17.28125" style="2" customWidth="1"/>
    <col min="6" max="6" width="18.421875" style="2" customWidth="1"/>
    <col min="7" max="7" width="20.7109375" style="2" customWidth="1"/>
    <col min="8" max="16384" width="11.57421875" style="2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14.25">
      <c r="A2" s="5"/>
      <c r="B2" s="6"/>
      <c r="C2" s="6"/>
      <c r="D2" s="7"/>
      <c r="E2" s="7"/>
      <c r="F2" s="8"/>
      <c r="G2" s="47"/>
    </row>
    <row r="3" spans="1:7" ht="14.25">
      <c r="A3" s="10"/>
      <c r="B3" s="11"/>
      <c r="C3" s="11"/>
      <c r="D3" s="12"/>
      <c r="E3" s="12"/>
      <c r="F3" s="13"/>
      <c r="G3" s="48"/>
    </row>
    <row r="4" spans="1:7" ht="14.25">
      <c r="A4" s="15" t="s">
        <v>1</v>
      </c>
      <c r="B4" s="16"/>
      <c r="C4" s="16"/>
      <c r="D4" s="17"/>
      <c r="E4" s="17"/>
      <c r="F4" s="18"/>
      <c r="G4" s="49"/>
    </row>
    <row r="5" spans="1:7" ht="14.25">
      <c r="A5" s="20"/>
      <c r="B5" s="21"/>
      <c r="C5" s="21"/>
      <c r="D5" s="22"/>
      <c r="E5" s="22"/>
      <c r="F5" s="23"/>
      <c r="G5" s="50"/>
    </row>
    <row r="6" spans="1:7" ht="14.25">
      <c r="A6" s="20" t="s">
        <v>2</v>
      </c>
      <c r="B6" s="21"/>
      <c r="C6" s="21"/>
      <c r="D6" s="22"/>
      <c r="E6" s="22"/>
      <c r="F6" s="23"/>
      <c r="G6" s="50"/>
    </row>
    <row r="7" spans="1:7" ht="14.25">
      <c r="A7" s="20"/>
      <c r="B7" s="21"/>
      <c r="C7" s="21"/>
      <c r="D7" s="22"/>
      <c r="E7" s="22"/>
      <c r="F7" s="23"/>
      <c r="G7" s="50"/>
    </row>
    <row r="8" spans="1:7" ht="14.25">
      <c r="A8" s="20" t="s">
        <v>3</v>
      </c>
      <c r="B8" s="21"/>
      <c r="C8" s="21"/>
      <c r="D8" s="22"/>
      <c r="E8" s="22"/>
      <c r="F8" s="23"/>
      <c r="G8" s="50"/>
    </row>
    <row r="9" spans="1:7" ht="14.25">
      <c r="A9" s="20"/>
      <c r="B9" s="21"/>
      <c r="C9" s="21"/>
      <c r="D9" s="22"/>
      <c r="E9" s="22"/>
      <c r="F9" s="23"/>
      <c r="G9" s="50"/>
    </row>
    <row r="10" spans="1:7" ht="14.25">
      <c r="A10" s="20" t="s">
        <v>4</v>
      </c>
      <c r="B10" s="21"/>
      <c r="C10" s="21"/>
      <c r="D10" s="22"/>
      <c r="E10" s="22"/>
      <c r="F10" s="23"/>
      <c r="G10" s="50"/>
    </row>
    <row r="11" spans="1:7" ht="14.25">
      <c r="A11" s="25"/>
      <c r="B11" s="26"/>
      <c r="C11" s="26"/>
      <c r="D11" s="27"/>
      <c r="E11" s="27"/>
      <c r="F11" s="28"/>
      <c r="G11" s="51"/>
    </row>
    <row r="12" spans="1:7" ht="12.75" customHeight="1">
      <c r="A12" s="30" t="s">
        <v>84</v>
      </c>
      <c r="B12" s="30"/>
      <c r="C12" s="30"/>
      <c r="D12" s="30"/>
      <c r="E12" s="30"/>
      <c r="F12" s="30"/>
      <c r="G12" s="30"/>
    </row>
    <row r="13" spans="1:7" ht="12.75">
      <c r="A13" s="30" t="s">
        <v>6</v>
      </c>
      <c r="B13" s="30" t="s">
        <v>7</v>
      </c>
      <c r="C13" s="30" t="s">
        <v>8</v>
      </c>
      <c r="D13" s="30" t="s">
        <v>9</v>
      </c>
      <c r="E13" s="30" t="s">
        <v>10</v>
      </c>
      <c r="F13" s="30" t="s">
        <v>11</v>
      </c>
      <c r="G13" s="30" t="s">
        <v>12</v>
      </c>
    </row>
    <row r="14" spans="1:8" ht="38.25" customHeight="1">
      <c r="A14" s="31" t="s">
        <v>13</v>
      </c>
      <c r="B14" s="32" t="s">
        <v>85</v>
      </c>
      <c r="C14" s="33" t="s">
        <v>8</v>
      </c>
      <c r="D14" s="34">
        <v>1</v>
      </c>
      <c r="E14" s="34"/>
      <c r="F14" s="35"/>
      <c r="G14" s="36">
        <f aca="true" t="shared" si="0" ref="G14:G28">SUM(F14*D14)</f>
        <v>0</v>
      </c>
      <c r="H14"/>
    </row>
    <row r="15" spans="1:7" ht="23.25">
      <c r="A15" s="31" t="s">
        <v>15</v>
      </c>
      <c r="B15" s="32" t="s">
        <v>16</v>
      </c>
      <c r="C15" s="33" t="s">
        <v>8</v>
      </c>
      <c r="D15" s="34">
        <v>1</v>
      </c>
      <c r="E15" s="34"/>
      <c r="F15" s="35"/>
      <c r="G15" s="36">
        <f t="shared" si="0"/>
        <v>0</v>
      </c>
    </row>
    <row r="16" spans="1:7" ht="49.5" customHeight="1">
      <c r="A16" s="31" t="s">
        <v>17</v>
      </c>
      <c r="B16" s="32" t="s">
        <v>18</v>
      </c>
      <c r="C16" s="33" t="s">
        <v>8</v>
      </c>
      <c r="D16" s="34">
        <v>1</v>
      </c>
      <c r="E16" s="34"/>
      <c r="F16" s="35"/>
      <c r="G16" s="36">
        <f t="shared" si="0"/>
        <v>0</v>
      </c>
    </row>
    <row r="17" spans="1:7" ht="12.75">
      <c r="A17" s="31" t="s">
        <v>86</v>
      </c>
      <c r="B17" s="32" t="s">
        <v>87</v>
      </c>
      <c r="C17" s="33" t="s">
        <v>8</v>
      </c>
      <c r="D17" s="34">
        <v>1</v>
      </c>
      <c r="E17" s="34"/>
      <c r="F17" s="35"/>
      <c r="G17" s="36">
        <f t="shared" si="0"/>
        <v>0</v>
      </c>
    </row>
    <row r="18" spans="1:9" ht="23.25">
      <c r="A18" s="31" t="s">
        <v>88</v>
      </c>
      <c r="B18" s="37" t="s">
        <v>89</v>
      </c>
      <c r="C18" s="33" t="s">
        <v>48</v>
      </c>
      <c r="D18" s="34">
        <v>3</v>
      </c>
      <c r="E18" s="34"/>
      <c r="F18" s="35"/>
      <c r="G18" s="36">
        <f t="shared" si="0"/>
        <v>0</v>
      </c>
      <c r="I18" s="73"/>
    </row>
    <row r="19" spans="1:9" ht="30.75" customHeight="1">
      <c r="A19" s="31" t="s">
        <v>19</v>
      </c>
      <c r="B19" s="31" t="s">
        <v>90</v>
      </c>
      <c r="C19" s="33" t="s">
        <v>8</v>
      </c>
      <c r="D19" s="34">
        <v>2</v>
      </c>
      <c r="E19" s="34"/>
      <c r="F19" s="35"/>
      <c r="G19" s="36">
        <f t="shared" si="0"/>
        <v>0</v>
      </c>
      <c r="I19" s="73"/>
    </row>
    <row r="20" spans="1:9" ht="23.25">
      <c r="A20" s="31" t="s">
        <v>35</v>
      </c>
      <c r="B20" s="31" t="s">
        <v>36</v>
      </c>
      <c r="C20" s="33" t="s">
        <v>8</v>
      </c>
      <c r="D20" s="34">
        <v>4</v>
      </c>
      <c r="E20" s="34"/>
      <c r="F20" s="35"/>
      <c r="G20" s="36">
        <f t="shared" si="0"/>
        <v>0</v>
      </c>
      <c r="I20" s="73"/>
    </row>
    <row r="21" spans="1:9" ht="23.25">
      <c r="A21" s="31" t="s">
        <v>21</v>
      </c>
      <c r="B21" s="31" t="s">
        <v>22</v>
      </c>
      <c r="C21" s="33" t="s">
        <v>8</v>
      </c>
      <c r="D21" s="34">
        <v>4</v>
      </c>
      <c r="E21" s="34"/>
      <c r="F21" s="35"/>
      <c r="G21" s="36">
        <f t="shared" si="0"/>
        <v>0</v>
      </c>
      <c r="I21" s="73"/>
    </row>
    <row r="22" spans="1:7" ht="23.25">
      <c r="A22" s="31" t="s">
        <v>67</v>
      </c>
      <c r="B22" s="32" t="s">
        <v>68</v>
      </c>
      <c r="C22" s="33" t="s">
        <v>48</v>
      </c>
      <c r="D22" s="34">
        <v>1</v>
      </c>
      <c r="E22" s="34"/>
      <c r="F22" s="35"/>
      <c r="G22" s="36">
        <f t="shared" si="0"/>
        <v>0</v>
      </c>
    </row>
    <row r="23" spans="1:7" ht="45.75">
      <c r="A23" s="31" t="s">
        <v>25</v>
      </c>
      <c r="B23" s="31" t="s">
        <v>26</v>
      </c>
      <c r="C23" s="33" t="s">
        <v>8</v>
      </c>
      <c r="D23" s="34">
        <v>1</v>
      </c>
      <c r="E23" s="34"/>
      <c r="F23" s="35"/>
      <c r="G23" s="36">
        <f t="shared" si="0"/>
        <v>0</v>
      </c>
    </row>
    <row r="24" spans="1:7" ht="34.5">
      <c r="A24" s="31" t="s">
        <v>91</v>
      </c>
      <c r="B24" s="31" t="s">
        <v>92</v>
      </c>
      <c r="C24" s="33" t="s">
        <v>8</v>
      </c>
      <c r="D24" s="34">
        <v>1</v>
      </c>
      <c r="E24" s="34"/>
      <c r="F24" s="35"/>
      <c r="G24" s="36">
        <f t="shared" si="0"/>
        <v>0</v>
      </c>
    </row>
    <row r="25" spans="1:7" ht="34.5">
      <c r="A25" s="31" t="s">
        <v>75</v>
      </c>
      <c r="B25" s="37" t="s">
        <v>76</v>
      </c>
      <c r="C25" s="33" t="s">
        <v>8</v>
      </c>
      <c r="D25" s="34">
        <v>1</v>
      </c>
      <c r="E25" s="34"/>
      <c r="F25" s="35"/>
      <c r="G25" s="36">
        <f t="shared" si="0"/>
        <v>0</v>
      </c>
    </row>
    <row r="26" spans="1:7" ht="18.75" customHeight="1">
      <c r="A26" s="31" t="s">
        <v>93</v>
      </c>
      <c r="B26" s="37" t="s">
        <v>94</v>
      </c>
      <c r="C26" s="33" t="s">
        <v>95</v>
      </c>
      <c r="D26" s="34">
        <v>1</v>
      </c>
      <c r="E26" s="34"/>
      <c r="F26" s="35"/>
      <c r="G26" s="36">
        <f t="shared" si="0"/>
        <v>0</v>
      </c>
    </row>
    <row r="27" spans="1:7" ht="23.25">
      <c r="A27" s="31" t="s">
        <v>96</v>
      </c>
      <c r="B27" s="37" t="s">
        <v>97</v>
      </c>
      <c r="C27" s="33" t="s">
        <v>8</v>
      </c>
      <c r="D27" s="34">
        <v>1</v>
      </c>
      <c r="E27" s="34"/>
      <c r="F27" s="35"/>
      <c r="G27" s="36">
        <f t="shared" si="0"/>
        <v>0</v>
      </c>
    </row>
    <row r="28" spans="1:7" ht="34.5">
      <c r="A28" s="37" t="s">
        <v>65</v>
      </c>
      <c r="B28" s="37" t="s">
        <v>66</v>
      </c>
      <c r="C28" s="33" t="s">
        <v>8</v>
      </c>
      <c r="D28" s="34">
        <v>2</v>
      </c>
      <c r="E28" s="34"/>
      <c r="F28" s="35"/>
      <c r="G28" s="36">
        <f t="shared" si="0"/>
        <v>0</v>
      </c>
    </row>
    <row r="29" spans="1:7" ht="22.5" customHeight="1">
      <c r="A29" s="38" t="s">
        <v>47</v>
      </c>
      <c r="B29" s="38"/>
      <c r="C29" s="38"/>
      <c r="D29" s="38"/>
      <c r="E29" s="38"/>
      <c r="F29" s="38"/>
      <c r="G29" s="74">
        <f>SUM(G14:G28)</f>
        <v>0</v>
      </c>
    </row>
    <row r="32" spans="1:7" ht="23.25">
      <c r="A32"/>
      <c r="B32"/>
      <c r="C32" s="40" t="s">
        <v>48</v>
      </c>
      <c r="D32" s="40"/>
      <c r="E32" s="41" t="s">
        <v>49</v>
      </c>
      <c r="F32" s="41" t="s">
        <v>50</v>
      </c>
      <c r="G32" s="40" t="s">
        <v>12</v>
      </c>
    </row>
    <row r="33" spans="1:7" ht="24.75" customHeight="1">
      <c r="A33"/>
      <c r="B33"/>
      <c r="C33" s="42" t="s">
        <v>84</v>
      </c>
      <c r="D33" s="42"/>
      <c r="E33" s="33">
        <v>660</v>
      </c>
      <c r="F33" s="44">
        <f>G29</f>
        <v>0</v>
      </c>
      <c r="G33" s="44">
        <f>SUM(E33*F33)</f>
        <v>0</v>
      </c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6.5">
      <c r="A44" s="46" t="s">
        <v>52</v>
      </c>
      <c r="B44" s="46"/>
      <c r="C44" s="46"/>
      <c r="D44" s="46"/>
      <c r="E44" s="46"/>
      <c r="F44" s="46"/>
      <c r="G44" s="46"/>
    </row>
    <row r="45" spans="1:7" ht="16.5">
      <c r="A45" s="46" t="s">
        <v>53</v>
      </c>
      <c r="B45" s="46"/>
      <c r="C45" s="46"/>
      <c r="D45" s="46"/>
      <c r="E45" s="46"/>
      <c r="F45" s="46"/>
      <c r="G45" s="46"/>
    </row>
  </sheetData>
  <sheetProtection selectLockedCells="1" selectUnlockedCells="1"/>
  <mergeCells count="7">
    <mergeCell ref="A1:G1"/>
    <mergeCell ref="A12:G12"/>
    <mergeCell ref="A29:F29"/>
    <mergeCell ref="C32:D32"/>
    <mergeCell ref="C33:D33"/>
    <mergeCell ref="A44:G44"/>
    <mergeCell ref="A45:G45"/>
  </mergeCells>
  <printOptions horizontalCentered="1"/>
  <pageMargins left="0.27569444444444446" right="0.27569444444444446" top="0.47222222222222227" bottom="0.7875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2023-02-15T18:05:45Z</cp:lastPrinted>
  <dcterms:created xsi:type="dcterms:W3CDTF">2022-08-22T17:38:05Z</dcterms:created>
  <dcterms:modified xsi:type="dcterms:W3CDTF">2023-02-15T18:06:41Z</dcterms:modified>
  <cp:category/>
  <cp:version/>
  <cp:contentType/>
  <cp:contentStatus/>
  <cp:revision>29</cp:revision>
</cp:coreProperties>
</file>