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10035"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<sst xmlns="http://schemas.openxmlformats.org/spreadsheetml/2006/main" count="58" uniqueCount="50">
  <si>
    <t>PREFEITURA MUNICIPAL DE QUISSAMÃ</t>
  </si>
  <si>
    <t xml:space="preserve">Fornecedor : </t>
  </si>
  <si>
    <t xml:space="preserve">CNPJ : </t>
  </si>
  <si>
    <t xml:space="preserve">Tel. : </t>
  </si>
  <si>
    <t xml:space="preserve">Endereço : </t>
  </si>
  <si>
    <t>PREGãO/PROCESSO POR LOTE :  0000053/2018</t>
  </si>
  <si>
    <t xml:space="preserve">PROCESSO ADMINISTRATIVO :  </t>
  </si>
  <si>
    <t>ATENÇÃO!!! Preencher o valor unitário com 2 casas decimais ou a importação ficará errada.</t>
  </si>
  <si>
    <t>DESCRICAO</t>
  </si>
  <si>
    <t>PRODUTO</t>
  </si>
  <si>
    <t>ITEM</t>
  </si>
  <si>
    <t>QUANTIDADE</t>
  </si>
  <si>
    <t>UN</t>
  </si>
  <si>
    <t>VALOR UNITARIO</t>
  </si>
  <si>
    <t>MARCA</t>
  </si>
  <si>
    <t>TOTAL</t>
  </si>
  <si>
    <t>TOTAL POR LOTE</t>
  </si>
  <si>
    <t>Lote: 1</t>
  </si>
  <si>
    <t>ESFIGNOMANÔMETRO ADULTO. APARELHO MEDIDOR DE PRESSÃO, CONSTITUÍDO DE MANÔMETRO MECÂNICO,-TIPO RELÓGIO COM MOSTRADOR GRADUADO DE 0 A 300 MM/HG, ALTA PRECISÃO, FÁCIL LEITURA, BRAÇADEIRA EM TECIDO RESISTENTE COM FECHO EM VELCRO DE ALTA RESISTÊNCIA, BOLSA DE AR, PÊRA E TUBOS CONECTADOS EM BORRACHA SEM EMENDAS, EMBALAGEM INDIVIDUAL.</t>
  </si>
  <si>
    <t>049.04.0073</t>
  </si>
  <si>
    <t>UNIDADE</t>
  </si>
  <si>
    <t>Lote: 2</t>
  </si>
  <si>
    <t>ESFIGNOMANÔMETRO ADULTO/OBESO. APARELHO MEDIDOR DE PRESSÃO, CONSTITUÍDO DE MANÔMETRO MECÂNICO,-TIPO RELÓGIO COM MOSTRADOR GRADUADO DE 0 A 300 MM/HG,ALTA PRECISÃO, FÁCIL LEITURA, BRAÇADEIRA EM TECIDO RESISTENTE COM FECHO EM METAL, BOLSA DE AR, PÊRA E TUBOS CONECTADOS EM BORRACHA, SEM EMENDAS, EMBALAGEM INDIVIDUAL CONTENDO DADOS DE IDENTIFICAÇÃO, PROCEDÊNCIA, CERTIFICADO DE GARANTIA E REGISTRO EM ORGÃO COMPETENTES.</t>
  </si>
  <si>
    <t>049.04.0074</t>
  </si>
  <si>
    <t>Lote: 3</t>
  </si>
  <si>
    <t>ESFIGNOMANÔMETRO INFANTIL (BRAÇADEIRA MEDINDO DE 6 A 7 CM DE LARGURA). APARELHO MEDIDOR DE PRESSÃO,-CONSTITUÍDO DE MANÔMETRO MECÂNICO, TIPO RELÓGIO COM MOSTRADOR GRADUADO DE 0 A 300 MM/HG,ALTA PRECISÃO, FÁCIL LEITURA, BRAÇADEIRA EM TECIDO RESISTENTE COM FECHO EM METAL, BOLSA DE AR, PÊRA E TUBOS CONECTADOS EM BORRACHA, SEM EMENDAS, EMBALAGEM INDIVIDUAL CONTENDO DADOS DE IDENTIFICAÇÃO, PROCEDÊNCIA, CERTIFICADO DE GARANTIA E REGISTRO EM ORGÃO COMPETENTES.</t>
  </si>
  <si>
    <t>049.04.0075</t>
  </si>
  <si>
    <t>Lote: 4</t>
  </si>
  <si>
    <t>ESTETOSCÓPIO DUPLO ADULTO PRETO; AUSCULTADOR DUPLA FUNÇÃO; METAL CROMADO DE ALTA DURABILIDADE COM ANEL DE METAL CROMADO-PARA SISTEMA DE TRAVA DO DIAFRAGMA EM PVC ATÓXICO, SENSIBILIDADE PARA AUSCULTA CARDÍACA. COM SINO E ANEL DE PVC ATÓXICO PARA AUSCULTA PULMONAR. ÂNGULO: ALUMÍNIO, BIAURICULAR EM ARMAÇÃO METÁLICA RESISTENTE DE GRANDE DURABILIDADE COM AJUSTE AUTOMÁTICO ATRAVÉS DE MOLA DE AÇO. ANEL E MEMBRANA MAIS CONFORTÁVEIS AOS PACIENTES; ACOMPANHA PEÇAS SOBRESSALENTES DE OLIVAS E MEMBRANAS. ABERTO (SINO): USADO PARA LOCALIZAR COM MAIOR PRECISÃO OS SONS OBTIDOS; AUSCULTADOR QUE PERMITE GIRAR 180º PARA TROCAR O DIAFRAGMA A SER UTILIZADO; TUBO COM DESIGN QUE ELIMINA RUÍDOS; AUSCULTADOR DE AÇO INOXIDÁVEL; PRODUTO REGISTRADO NA ANVISA.</t>
  </si>
  <si>
    <t>049.04.0076</t>
  </si>
  <si>
    <t>Lote: 5</t>
  </si>
  <si>
    <t>ESTETOSCÓPIO PEDIÁTRICO DUPLO AZUL TRANSPARENTE; AUSCULTADOR DUPLA FUNÇÃO; METAL CROMADO DE ALTA DURABILIDADE-COM ANEL DE METAL CROMADO PARA SISTEMA DE TRAVA DO DIAFRAGMA EM PVC ATÓXICO, SENSIBILIDADE PARA AUSCULTA CARDÍACA. COM SINO E ANEL DE PVC ATÓXICO PARA AUSCULTA PULMONAR. ÂNGULO: ALUMÍNIO, BIAURICULAR EM ARMAÇÃO METÁLICA RESISTENTE DE GRANDE DURABILIDADE COM AJUSTE AUTOMÁTICO ATRAVÉS DE MOLA DE AÇO. ANEL E MEMBRANA MAIS CONFORTÁVEIS AOS PACIENTES; ACOMPANHA PEÇAS SOBRESSALENTES DE OLIVAS E MEMBRANAS. ABERTO (SINO): USADO PARA LOCALIZAR COM MAIOR PRECISÃO OS SONS OBTIDOS; AUSCULTADOR QUE PERMITE GIRAR 180º PARA TROCAR O DIAFRAGMA A SER UTILIZADO; TUBO COM DESIGN QUE ELIMINA RUÍDOS; AUSCULTADOR DE AÇO INOXIDÁVEL; PRODUTO REGISTRADO NA ANVISA.</t>
  </si>
  <si>
    <t>049.04.0077</t>
  </si>
  <si>
    <t>Lote: 6</t>
  </si>
  <si>
    <t>LARINGOSCOPIO - ADULTO, CABO EM ACO INOX COM COMPARTIMENTO PARA 02 PILHAS MEDIAS COM TAMPA DE ROSCA E MOLA EM ACO INOX,-COM ENCAIXE PARA LAMINAS NO PADRÃO INTERNACIONAL, COM 3 LAMINAS RETAS N.2,3 E 4 E COM 5 LÂMINAS CURVAS Nº 1, 2, 3, 4 E 5; (PEÇA UNICA EM ACO INOX, EXTREMIDADE REDONDA), COM LAMPADA ESPECIAL DE ALTA LUMINOSIDADE EM LED, DE LUZ DIA, COM PINO DE ACO, SUBSTITUIVEL, ACONDICIONADO EM BOLSA DE COURVIN, FECHADA COM ZIPER, INCLUINDO: ACOMPANHA 01 LAMPADA SOBRESSALENTE.</t>
  </si>
  <si>
    <t>049.04.0078</t>
  </si>
  <si>
    <t>Lote: 7</t>
  </si>
  <si>
    <t>LARINGOSCOPIO - INFANTIL, CABO PEQUENO EM METAL RECARTILHADO COM TAMPA DE ROSCA E MOLA EM ACO INOXIDAVEL PARA PILHAS MEDIAS,-COM ENCAIXE PARA LAMINAS PARA LAMINA PADRAO INTERNACIONAL, COM 03 LAMINAS RETAS SENDO NUMERO 0,1 E 2, COM LAMPADA ESPECIAL DE ALTA LUMINOSIDADE, COM PINO DE ACO SUBSTITUIVEL, ACONDICIONADO EM BOLSA DE COURVIN, FECHADA COM ZIPER, ACOMPANHAM 01 LAMPADA SOBRESSALENTE.</t>
  </si>
  <si>
    <t>049.04.0079</t>
  </si>
  <si>
    <t>Lote: 8</t>
  </si>
  <si>
    <t>OTOSCÓPIO CONVENCIONAL COM REGULAGEM DE LUZ 2,5V - REOSTATO LIGA/DESLIGA COM CONTROLE DE INTENSIDADE DE LUZ;-ILUMINAÇÃO COM LÂMPADA 2,5V COM PERFEITA TRANSMISSÃO DE LUZ; CABEÇA COM CONEXÃO TIPO BAIONETA; LENTE DE REMOVÍVEL TIPO LUPA COM AUMENTO DE 4X; SISTEMA VEDADO PARA OTOSCOPIA PNEUMÁTICA; CABO METÁLICO RECARTILHADO COM ACABAMENTO FOSCO ACETINADO PARA 2 PILHAS C (MÉDIAS); ESPÉCULO PERMANENTE AUTOCLAVÁVEL; ACOMPANHA 5 ESPÉCULOS REUTILIZÁVEIS DE ENCAIXE METÁLICO COM TRAVA (BAIONETA). ESPÉCULOS DE FÁCIL LIMPEZA E DESINFECÇÃO, AUTOCLAVÉL A 134°C. TAMANHOS DOS ESPÉCULOS: 2,5MM - 3,5MM - 4,5MM - 5,5MM E 9,0MM. 01 ESTOJO PARA ACONDICIONAMENTO.</t>
  </si>
  <si>
    <t>049.04.0080</t>
  </si>
  <si>
    <t>Lote: 9</t>
  </si>
  <si>
    <t>KIT PARA OXIGÊNIOTERAPIA. Mala térmica porta cilindro oxigênio - confeccionada no tamanho de  58 x 32 x 22 cm,-em poliamida na parte externa e seu interior revestido de uma  placa tipo PVC revestido em poliamida, o conjunto contem um cilindro de  alumínio com capacidade para de 3 litros de O2, válvula reguladora com dupla saída, fluxômentro de dígitos (pré-calibrado), umidificador, extensão, máscara e aspirador.</t>
  </si>
  <si>
    <t>049.04.0092</t>
  </si>
  <si>
    <t>KIT</t>
  </si>
  <si>
    <t>Lote: 10</t>
  </si>
  <si>
    <t>CAIXAS TÉRMICAS. CAIXAS CONFECCIONADAS EM MATERIAIS DE ALTA RESISTÊNCIA,-(EXTERNAMENTE POLIETILENO DE ALTO IMPACTO COM INJEÇÃO DE POLIURETANO DE MÉDIA DENSIDADE), RESISTENTE À TEMPERATURA DE -80ºC A 90ºC. CONTENDO TERMÔMETRO DIGITAL COM TEMPERATURA ATUAL, MÁXIMA E MÍNIMA; SUPORTE PARA LACRE; TAMPA BASCULANTE; COR: BRANCO; DIMENSÕES APROXIMADAS (C X L X A): EXTERNAS: 34 X 24 X 26 CM E INTERNAS: 28 X 20 X 18 CM..</t>
  </si>
  <si>
    <t>048.19.0052</t>
  </si>
  <si>
    <t>TOTAL DA PROPOSTA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</si>
</sst>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_(* #,##0.00_);_(* \(#,##0.00\);_(* &quot;0,00&quot;??_);_(@_)"/>
  </numFmts>
  <fonts count="42">
    <font>
      <sz val="11"/>
      <color theme="1"/>
      <name val="Calibri"/>
      <family val="2"/>
    </font>
    <font>
      <sz val="11"/>
      <color indexed="8"/>
      <name val="Calibri"/>
      <family val="2"/>
    </font>
    <font>
      <b/>
      <sz val="16"/>
      <color indexed="8"/>
      <name val="Calibri"/>
      <family val="2"/>
    </font>
    <font>
      <b/>
      <sz val="12"/>
      <color indexed="8"/>
      <name val="Calibri"/>
      <family val="2"/>
    </font>
    <font>
      <b/>
      <sz val="12"/>
      <color indexed="10"/>
      <name val="Calibri"/>
      <family val="2"/>
    </font>
    <font>
      <b/>
      <sz val="11"/>
      <color indexed="12"/>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b/>
      <sz val="11"/>
      <color rgb="FF0000FF"/>
      <name val="Calibri"/>
      <family val="2"/>
    </font>
    <font>
      <b/>
      <sz val="12"/>
      <color rgb="FF000000"/>
      <name val="Calibri"/>
      <family val="2"/>
    </font>
    <font>
      <b/>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8" fillId="0" borderId="0" xfId="0" applyFont="1" applyAlignment="1">
      <alignment/>
    </xf>
    <xf numFmtId="0" fontId="39" fillId="0" borderId="0" xfId="0" applyFont="1" applyAlignment="1">
      <alignment/>
    </xf>
    <xf numFmtId="164" fontId="37" fillId="0" borderId="0" xfId="0" applyNumberFormat="1" applyFont="1" applyAlignment="1">
      <alignment/>
    </xf>
    <xf numFmtId="164" fontId="0" fillId="0" borderId="0" xfId="0" applyNumberFormat="1" applyAlignment="1">
      <alignment/>
    </xf>
    <xf numFmtId="164" fontId="0" fillId="0" borderId="0" xfId="0" applyNumberFormat="1" applyAlignment="1" applyProtection="1">
      <alignment/>
      <protection locked="0"/>
    </xf>
    <xf numFmtId="0" fontId="0" fillId="0" borderId="0" xfId="0" applyAlignment="1" applyProtection="1">
      <alignment/>
      <protection locked="0"/>
    </xf>
    <xf numFmtId="164" fontId="38" fillId="0" borderId="0" xfId="0" applyNumberFormat="1" applyFont="1" applyAlignment="1">
      <alignment/>
    </xf>
    <xf numFmtId="0" fontId="40" fillId="0" borderId="0" xfId="0" applyFont="1" applyAlignment="1" applyProtection="1">
      <alignment/>
      <protection locked="0"/>
    </xf>
    <xf numFmtId="0" fontId="38" fillId="0" borderId="0" xfId="0" applyFont="1" applyAlignment="1">
      <alignment horizontal="left"/>
    </xf>
    <xf numFmtId="0" fontId="40" fillId="0" borderId="0" xfId="0" applyFont="1" applyAlignment="1" applyProtection="1">
      <alignment horizontal="left"/>
      <protection locked="0"/>
    </xf>
    <xf numFmtId="0" fontId="40" fillId="0" borderId="0" xfId="0" applyFont="1" applyAlignment="1">
      <alignment horizontal="left"/>
    </xf>
    <xf numFmtId="0" fontId="41" fillId="0" borderId="0" xfId="0" applyFont="1" applyAlignment="1">
      <alignment horizontal="left"/>
    </xf>
    <xf numFmtId="0" fontId="39" fillId="0" borderId="0" xfId="0" applyFont="1" applyAlignment="1">
      <alignment horizontal="left"/>
    </xf>
    <xf numFmtId="0" fontId="0" fillId="0" borderId="0" xfId="0" applyAlignment="1">
      <alignment horizontal="left"/>
    </xf>
    <xf numFmtId="0" fontId="0" fillId="0" borderId="0" xfId="0"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zoomScalePageLayoutView="0" workbookViewId="0" topLeftCell="A1">
      <selection activeCell="B9" sqref="B9"/>
    </sheetView>
  </sheetViews>
  <sheetFormatPr defaultColWidth="9.140625" defaultRowHeight="15"/>
  <cols>
    <col min="1" max="1" width="70.7109375" style="14" customWidth="1"/>
    <col min="2" max="2" width="17.7109375" style="0" customWidth="1"/>
    <col min="3" max="3" width="5.7109375" style="0" customWidth="1"/>
    <col min="4" max="6" width="18.7109375" style="0" customWidth="1"/>
    <col min="7" max="7" width="30.7109375" style="0" customWidth="1"/>
    <col min="8" max="8" width="25.7109375" style="0" customWidth="1"/>
    <col min="9" max="10" width="0" style="0" hidden="1" customWidth="1"/>
  </cols>
  <sheetData>
    <row r="1" ht="21">
      <c r="A1" s="9" t="s">
        <v>0</v>
      </c>
    </row>
    <row r="3" spans="1:9" ht="15.75">
      <c r="A3" s="10" t="s">
        <v>1</v>
      </c>
      <c r="B3" s="8" t="s">
        <v>2</v>
      </c>
      <c r="D3" s="8" t="s">
        <v>3</v>
      </c>
      <c r="I3">
        <v>426</v>
      </c>
    </row>
    <row r="4" ht="15.75">
      <c r="A4" s="10" t="s">
        <v>4</v>
      </c>
    </row>
    <row r="5" ht="15.75">
      <c r="A5" s="11" t="s">
        <v>5</v>
      </c>
    </row>
    <row r="6" ht="15.75">
      <c r="A6" s="11" t="s">
        <v>6</v>
      </c>
    </row>
    <row r="7" spans="1:9" ht="15.75">
      <c r="A7" s="12" t="s">
        <v>7</v>
      </c>
      <c r="I7">
        <v>2</v>
      </c>
    </row>
    <row r="8" spans="1:11" ht="15">
      <c r="A8" s="13" t="s">
        <v>8</v>
      </c>
      <c r="B8" s="2" t="s">
        <v>9</v>
      </c>
      <c r="C8" s="2" t="s">
        <v>10</v>
      </c>
      <c r="D8" s="2" t="s">
        <v>11</v>
      </c>
      <c r="E8" s="2" t="s">
        <v>12</v>
      </c>
      <c r="F8" s="2" t="s">
        <v>13</v>
      </c>
      <c r="G8" s="2" t="s">
        <v>14</v>
      </c>
      <c r="H8" s="2" t="s">
        <v>15</v>
      </c>
      <c r="K8" s="2" t="s">
        <v>16</v>
      </c>
    </row>
    <row r="10" ht="15">
      <c r="A10" s="14" t="s">
        <v>17</v>
      </c>
    </row>
    <row r="11" spans="1:11" ht="90">
      <c r="A11" s="15" t="s">
        <v>18</v>
      </c>
      <c r="B11" t="s">
        <v>19</v>
      </c>
      <c r="C11">
        <v>1</v>
      </c>
      <c r="D11" s="3">
        <v>350</v>
      </c>
      <c r="E11" t="s">
        <v>20</v>
      </c>
      <c r="F11" s="5">
        <v>0</v>
      </c>
      <c r="G11" s="6"/>
      <c r="H11" s="4">
        <f>D11*F11</f>
        <v>0</v>
      </c>
      <c r="I11">
        <v>46736</v>
      </c>
      <c r="K11" s="4">
        <f>SUM(H11:H11)</f>
        <v>0</v>
      </c>
    </row>
    <row r="13" ht="15">
      <c r="A13" s="14" t="s">
        <v>21</v>
      </c>
    </row>
    <row r="14" spans="1:11" ht="105">
      <c r="A14" s="15" t="s">
        <v>22</v>
      </c>
      <c r="B14" t="s">
        <v>23</v>
      </c>
      <c r="C14">
        <v>2</v>
      </c>
      <c r="D14" s="3">
        <v>120</v>
      </c>
      <c r="E14" t="s">
        <v>20</v>
      </c>
      <c r="F14" s="5">
        <v>0</v>
      </c>
      <c r="G14" s="6"/>
      <c r="H14" s="4">
        <f>D14*F14</f>
        <v>0</v>
      </c>
      <c r="I14">
        <v>46738</v>
      </c>
      <c r="K14" s="4">
        <f>SUM(H14:H14)</f>
        <v>0</v>
      </c>
    </row>
    <row r="16" ht="15">
      <c r="A16" s="14" t="s">
        <v>24</v>
      </c>
    </row>
    <row r="17" spans="1:11" ht="120">
      <c r="A17" s="15" t="s">
        <v>25</v>
      </c>
      <c r="B17" t="s">
        <v>26</v>
      </c>
      <c r="C17">
        <v>3</v>
      </c>
      <c r="D17" s="3">
        <v>100</v>
      </c>
      <c r="E17" t="s">
        <v>20</v>
      </c>
      <c r="F17" s="5">
        <v>0</v>
      </c>
      <c r="G17" s="6"/>
      <c r="H17" s="4">
        <f>D17*F17</f>
        <v>0</v>
      </c>
      <c r="I17">
        <v>46740</v>
      </c>
      <c r="K17" s="4">
        <f>SUM(H17:H17)</f>
        <v>0</v>
      </c>
    </row>
    <row r="19" ht="15">
      <c r="A19" s="14" t="s">
        <v>27</v>
      </c>
    </row>
    <row r="20" spans="1:11" ht="195">
      <c r="A20" s="15" t="s">
        <v>28</v>
      </c>
      <c r="B20" t="s">
        <v>29</v>
      </c>
      <c r="C20">
        <v>4</v>
      </c>
      <c r="D20" s="3">
        <v>120</v>
      </c>
      <c r="E20" t="s">
        <v>20</v>
      </c>
      <c r="F20" s="5">
        <v>0</v>
      </c>
      <c r="G20" s="6"/>
      <c r="H20" s="4">
        <f>D20*F20</f>
        <v>0</v>
      </c>
      <c r="I20">
        <v>46742</v>
      </c>
      <c r="K20" s="4">
        <f>SUM(H20:H20)</f>
        <v>0</v>
      </c>
    </row>
    <row r="22" ht="15">
      <c r="A22" s="14" t="s">
        <v>30</v>
      </c>
    </row>
    <row r="23" spans="1:11" ht="195">
      <c r="A23" s="15" t="s">
        <v>31</v>
      </c>
      <c r="B23" t="s">
        <v>32</v>
      </c>
      <c r="C23">
        <v>5</v>
      </c>
      <c r="D23" s="3">
        <v>75</v>
      </c>
      <c r="E23" t="s">
        <v>20</v>
      </c>
      <c r="F23" s="5">
        <v>0</v>
      </c>
      <c r="G23" s="6"/>
      <c r="H23" s="4">
        <f>D23*F23</f>
        <v>0</v>
      </c>
      <c r="I23">
        <v>46744</v>
      </c>
      <c r="K23" s="4">
        <f>SUM(H23:H23)</f>
        <v>0</v>
      </c>
    </row>
    <row r="25" ht="15">
      <c r="A25" s="14" t="s">
        <v>33</v>
      </c>
    </row>
    <row r="26" spans="1:11" ht="120">
      <c r="A26" s="15" t="s">
        <v>34</v>
      </c>
      <c r="B26" t="s">
        <v>35</v>
      </c>
      <c r="C26">
        <v>6</v>
      </c>
      <c r="D26" s="3">
        <v>30</v>
      </c>
      <c r="E26" t="s">
        <v>20</v>
      </c>
      <c r="F26" s="5">
        <v>0</v>
      </c>
      <c r="G26" s="6"/>
      <c r="H26" s="4">
        <f>D26*F26</f>
        <v>0</v>
      </c>
      <c r="I26">
        <v>46767</v>
      </c>
      <c r="K26" s="4">
        <f>SUM(H26:H26)</f>
        <v>0</v>
      </c>
    </row>
    <row r="28" ht="15">
      <c r="A28" s="14" t="s">
        <v>36</v>
      </c>
    </row>
    <row r="29" spans="1:11" ht="105">
      <c r="A29" s="15" t="s">
        <v>37</v>
      </c>
      <c r="B29" t="s">
        <v>38</v>
      </c>
      <c r="C29">
        <v>7</v>
      </c>
      <c r="D29" s="3">
        <v>15</v>
      </c>
      <c r="E29" t="s">
        <v>20</v>
      </c>
      <c r="F29" s="5">
        <v>0</v>
      </c>
      <c r="G29" s="6"/>
      <c r="H29" s="4">
        <f>D29*F29</f>
        <v>0</v>
      </c>
      <c r="I29">
        <v>46768</v>
      </c>
      <c r="K29" s="4">
        <f>SUM(H29:H29)</f>
        <v>0</v>
      </c>
    </row>
    <row r="31" ht="15">
      <c r="A31" s="14" t="s">
        <v>39</v>
      </c>
    </row>
    <row r="32" spans="1:11" ht="165">
      <c r="A32" s="15" t="s">
        <v>40</v>
      </c>
      <c r="B32" t="s">
        <v>41</v>
      </c>
      <c r="C32">
        <v>8</v>
      </c>
      <c r="D32" s="3">
        <v>15</v>
      </c>
      <c r="E32" t="s">
        <v>20</v>
      </c>
      <c r="F32" s="5">
        <v>0</v>
      </c>
      <c r="G32" s="6"/>
      <c r="H32" s="4">
        <f>D32*F32</f>
        <v>0</v>
      </c>
      <c r="I32">
        <v>46773</v>
      </c>
      <c r="K32" s="4">
        <f>SUM(H32:H32)</f>
        <v>0</v>
      </c>
    </row>
    <row r="34" ht="15">
      <c r="A34" s="14" t="s">
        <v>42</v>
      </c>
    </row>
    <row r="35" spans="1:11" ht="90">
      <c r="A35" s="15" t="s">
        <v>43</v>
      </c>
      <c r="B35" t="s">
        <v>44</v>
      </c>
      <c r="C35">
        <v>9</v>
      </c>
      <c r="D35" s="3">
        <v>15</v>
      </c>
      <c r="E35" t="s">
        <v>45</v>
      </c>
      <c r="F35" s="5">
        <v>0</v>
      </c>
      <c r="G35" s="6"/>
      <c r="H35" s="4">
        <f>D35*F35</f>
        <v>0</v>
      </c>
      <c r="I35">
        <v>48157</v>
      </c>
      <c r="K35" s="4">
        <f>SUM(H35:H35)</f>
        <v>0</v>
      </c>
    </row>
    <row r="37" ht="15">
      <c r="A37" s="14" t="s">
        <v>46</v>
      </c>
    </row>
    <row r="38" spans="1:11" ht="105">
      <c r="A38" s="15" t="s">
        <v>47</v>
      </c>
      <c r="B38" t="s">
        <v>48</v>
      </c>
      <c r="C38">
        <v>10</v>
      </c>
      <c r="D38" s="3">
        <v>15</v>
      </c>
      <c r="E38" t="s">
        <v>20</v>
      </c>
      <c r="F38" s="5">
        <v>0</v>
      </c>
      <c r="G38" s="6"/>
      <c r="H38" s="4">
        <f>D38*F38</f>
        <v>0</v>
      </c>
      <c r="I38">
        <v>61051</v>
      </c>
      <c r="K38" s="4">
        <f>SUM(H38:H38)</f>
        <v>0</v>
      </c>
    </row>
    <row r="40" spans="7:8" ht="21">
      <c r="G40" s="1" t="s">
        <v>49</v>
      </c>
      <c r="H40" s="7">
        <f>SUM(H9:H39)</f>
        <v>0</v>
      </c>
    </row>
  </sheetData>
  <sheetProtection password="D36F" sheet="1" objects="1" scenarios="1" formatCells="0" formatColumns="0" formatRows="0" insertColumns="0" insertRows="0" insertHyperlinks="0" deleteColumns="0" deleteRows="0" sort="0" autoFilter="0" pivotTables="0"/>
  <printOptions/>
  <pageMargins left="0.511811024" right="0.511811024" top="0.787401575" bottom="0.787401575" header="0.31496062" footer="0.31496062"/>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511811024" right="0.511811024" top="0.787401575" bottom="0.787401575" header="0.31496062" footer="0.3149606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Viviane Conceicao</dc:creator>
  <cp:keywords/>
  <dc:description/>
  <cp:lastModifiedBy>Viviane Conceicao</cp:lastModifiedBy>
  <cp:lastPrinted>2018-05-16T12:03:26Z</cp:lastPrinted>
  <dcterms:created xsi:type="dcterms:W3CDTF">2018-05-16T11:52:17Z</dcterms:created>
  <dcterms:modified xsi:type="dcterms:W3CDTF">2018-05-16T12:36:55Z</dcterms:modified>
  <cp:category/>
  <cp:version/>
  <cp:contentType/>
  <cp:contentStatus/>
</cp:coreProperties>
</file>