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10035"/>
  </bookViews>
  <sheets>
    <sheet name="Plan1" sheetId="1" r:id="rId1"/>
    <sheet name="Plan2" sheetId="2" r:id="rId2"/>
    <sheet name="Plan3" sheetId="3" r:id="rId3"/>
  </sheets>
  <calcPr calcId="145621"/>
</workbook>
</file>

<file path=xl/calcChain.xml><?xml version="1.0" encoding="utf-8"?>
<calcChain xmlns="http://schemas.openxmlformats.org/spreadsheetml/2006/main">
  <c r="H28" i="1" l="1"/>
  <c r="K26" i="1"/>
  <c r="H26" i="1"/>
  <c r="K23" i="1"/>
  <c r="H23" i="1"/>
  <c r="K20" i="1"/>
  <c r="H20" i="1"/>
  <c r="K17" i="1"/>
  <c r="H17" i="1"/>
  <c r="K14" i="1"/>
  <c r="H14" i="1"/>
  <c r="K11" i="1"/>
  <c r="H11" i="1"/>
</calcChain>
</file>

<file path=xl/sharedStrings.xml><?xml version="1.0" encoding="utf-8"?>
<sst xmlns="http://schemas.openxmlformats.org/spreadsheetml/2006/main" count="42" uniqueCount="37">
  <si>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</si>
  <si>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</si>
  <si>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</si>
  <si>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</si>
  <si>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</si>
  <si>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0000082/2018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</si>
  <si>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</si>
  <si>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</si>
  <si>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</si>
  <si>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</si>
  <si>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</si>
  <si>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</si>
  <si>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</si>
  <si>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</si>
  <si>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</si>
  <si>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</si>
  <si>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</si>
  <si>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</si>
  <si>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Computador (Desktop) - Sistema Operacional Windows 10 Pro (64 bits) licença OEM; Processador mínimo de 2 nucleos de 3.9 Ghz, 3 MB de Cache, Litografia 14 nm; Placa mãe onboard socket LGA 1151, com vídeo, som, rede Gigabit, memória DDR4, mínimo de-4 GB 2400MHz; mínimo de HD 500 GB; Portas: Frontais: 4x USB 3.0, entrada para microfone e fone de ouvido, Traseiras: 2x USB 3.0, 2x USB 2.0, 1x VGA, 1x DisplayPort, 1x HDMI, 1x Serial, 1x RJ-45; Unidade ótica CD/DVD-RW; Fonte de Energia compatível; Mouse USB e Teclado USB do mesmo fabricante do Desktop; Garantia de 12 meses on-site.</t>
  </si>
  <si>
    <t>049.19.0058</t>
  </si>
  <si>
    <t>UNIDADE</t>
  </si>
  <si>
    <t>Lote: 2</t>
  </si>
  <si>
    <t>Monitor (completo) - Painel led (mínimo) 18,5" widescreen ; resolução 1366 x 768,60HZ; bivolt; cor preta; garantia de 12 meses</t>
  </si>
  <si>
    <t>049.19.0022</t>
  </si>
  <si>
    <t>Lote: 3</t>
  </si>
  <si>
    <t>Multifuncional laser mono, velocidade máxima em preto (ppm): 30 ppm; resolução (máxima) em dpi: 2400 x 600 dpi; capacidade da bandeja de papel: 250 folhas; volume máximo de ciclo mensal: 10.000 páginas; ciclo mensal recomendado: 2.000 páginas;-capacidade máxima do ADF: 35 folhas; ampliação/redução: 25% - 400%; tamanho do vidro de exposição: A4; interfaces: USB de alta velocidade, ethernet, wireless 802. 11b/g/n; emulação: PCL6 &amp; BR-script 3; memória padrão: 32MB; compatibilidade com dispositivos móveis: airprint, google cloud print, brother iprint &amp; scan, cortado workplace, wi-fi direct; sistemas operacionais compatíveis: windows, mac; cartucho de reposição: toner - TN2370 (2600 páginas), toner - TN2340 (1200 páginas); cilindro - DR 2340</t>
  </si>
  <si>
    <t>049.19.0056</t>
  </si>
  <si>
    <t>Lote: 4</t>
  </si>
  <si>
    <t>Nobreak - Potência de sáida: 300W/600VA; tensão nominal de entrada; 115V/220V (bivolt automático); tensão nominal de sáida: 115V, conexão de entrada e sáida: padrão NBR 14136 (04 saídas); autonomia: 10 min meia potência (150 watts);fator de potência-5; semi-senoidal; frequência de entrada (HZ): 60 +/- 5; microprocessado, bateria selada chumbo -ácido livre de manutenção a prova de vazamento; carregador inteligente; estabilizado; min 4 tomadas de saída; leds indicadores de status; alarmes sonoros; proteção contra: subtensão e sobretensão. sobrecarga, sobrecorrente, contra surto; luminária de emergência; cor preta 12 meses de garantia.</t>
  </si>
  <si>
    <t>049.15.0004</t>
  </si>
  <si>
    <t>Lote: 5</t>
  </si>
  <si>
    <t>Bateria selada para nobreak 12v 7a</t>
  </si>
  <si>
    <t>048.26.0399</t>
  </si>
  <si>
    <t>Lote: 6</t>
  </si>
  <si>
    <t>Projetor multimídia3.500 lúmens em cor e em branco que permite projetar em ambientes maiores e até com luz acesa; resolução nativa XGA (1024 x 768) para melhor projeção de gráficos e tabelas, tecnologia 3LCD para uma experiência de imagem até 3 vezes-mais brilhantes; conectividade completa: HDMI, VGA, vídeo composto, USB, RS-232C, saída de monitor e de áudio; conexões de rede com fio (RJ-45) e sem fio (via adaptador opcional) que permite compartilhar conteúdo através do seu dispositivo móvel, lâmpada que dura até 12.000hs no modo ECO e 6.000hs no modo normal; contraste: 15000:1; lente tipo: zoom óptico (manual) / foco (manual); índice de projeção/ Throw Ratio: 1,49 - 1,72; distância focal: 16,9 mm - 20,28mm; distância de projeção: 0,89m até 10,95 m; tamanho da imagem: 30" a 300" (polegadas); zoom: 1 - 1.2 x  (óptico)</t>
  </si>
  <si>
    <t>049.17.0041</t>
  </si>
  <si>
    <t>TOTAL DA PROPOSTA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</si>
</sst>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0,00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164" fontId="1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2" fillId="0" borderId="0" xfId="0" applyNumberFormat="1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tabSelected="1" workbookViewId="0">
      <selection sqref="A1:K28"/>
    </sheetView>
  </sheetViews>
  <sheetFormatPr defaultRowHeight="15" x14ac:dyDescent="0.25"/>
  <cols>
    <col min="1" max="1" width="70.7109375" customWidth="1"/>
    <col min="2" max="2" width="17.7109375" customWidth="1"/>
    <col min="3" max="3" width="5.7109375" customWidth="1"/>
    <col min="4" max="6" width="18.7109375" customWidth="1"/>
    <col min="7" max="7" width="30.7109375" customWidth="1"/>
    <col min="8" max="8" width="25.7109375" customWidth="1"/>
    <col min="9" max="10" width="0" hidden="1" customWidth="1"/>
  </cols>
  <sheetData>
    <row r="1" spans="1:11" ht="2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.75" x14ac:dyDescent="0.25">
      <c r="A3" s="3" t="s">
        <v>1</v>
      </c>
      <c r="B3" s="3" t="s">
        <v>2</v>
      </c>
      <c r="C3" s="2"/>
      <c r="D3" s="3" t="s">
        <v>3</v>
      </c>
      <c r="E3" s="2"/>
      <c r="F3" s="2"/>
      <c r="G3" s="2"/>
      <c r="H3" s="2"/>
      <c r="I3" s="2">
        <v>453</v>
      </c>
      <c r="J3" s="2"/>
      <c r="K3" s="2"/>
    </row>
    <row r="4" spans="1:11" ht="15.75" x14ac:dyDescent="0.25">
      <c r="A4" s="3" t="s">
        <v>4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5.75" x14ac:dyDescent="0.25">
      <c r="A5" s="4" t="s">
        <v>5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5.75" x14ac:dyDescent="0.25">
      <c r="A6" s="4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31.5" x14ac:dyDescent="0.25">
      <c r="A7" s="5" t="s">
        <v>7</v>
      </c>
      <c r="B7" s="2"/>
      <c r="C7" s="2"/>
      <c r="D7" s="2"/>
      <c r="E7" s="2"/>
      <c r="F7" s="2"/>
      <c r="G7" s="2"/>
      <c r="H7" s="2"/>
      <c r="I7" s="2">
        <v>2</v>
      </c>
      <c r="J7" s="2"/>
      <c r="K7" s="2"/>
    </row>
    <row r="8" spans="1:11" ht="45" x14ac:dyDescent="0.25">
      <c r="A8" s="6" t="s">
        <v>8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2"/>
      <c r="J8" s="2"/>
      <c r="K8" s="6" t="s">
        <v>16</v>
      </c>
    </row>
    <row r="9" spans="1:1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x14ac:dyDescent="0.25">
      <c r="A10" s="2" t="s">
        <v>17</v>
      </c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ht="135" x14ac:dyDescent="0.25">
      <c r="A11" s="2" t="s">
        <v>18</v>
      </c>
      <c r="B11" s="2" t="s">
        <v>19</v>
      </c>
      <c r="C11" s="2">
        <v>1</v>
      </c>
      <c r="D11" s="7">
        <v>3</v>
      </c>
      <c r="E11" s="2" t="s">
        <v>20</v>
      </c>
      <c r="F11" s="8">
        <v>0</v>
      </c>
      <c r="G11" s="9"/>
      <c r="H11" s="10">
        <f>D11*F11</f>
        <v>0</v>
      </c>
      <c r="I11" s="2">
        <v>60823</v>
      </c>
      <c r="J11" s="2"/>
      <c r="K11" s="10">
        <f>SUM(H11:H11)</f>
        <v>0</v>
      </c>
    </row>
    <row r="12" spans="1:11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x14ac:dyDescent="0.25">
      <c r="A13" s="2" t="s">
        <v>21</v>
      </c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30" x14ac:dyDescent="0.25">
      <c r="A14" s="2" t="s">
        <v>22</v>
      </c>
      <c r="B14" s="2" t="s">
        <v>23</v>
      </c>
      <c r="C14" s="2">
        <v>2</v>
      </c>
      <c r="D14" s="7">
        <v>3</v>
      </c>
      <c r="E14" s="2" t="s">
        <v>20</v>
      </c>
      <c r="F14" s="8">
        <v>0</v>
      </c>
      <c r="G14" s="9"/>
      <c r="H14" s="10">
        <f>D14*F14</f>
        <v>0</v>
      </c>
      <c r="I14" s="2">
        <v>49725</v>
      </c>
      <c r="J14" s="2"/>
      <c r="K14" s="10">
        <f>SUM(H14:H14)</f>
        <v>0</v>
      </c>
    </row>
    <row r="15" spans="1:11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x14ac:dyDescent="0.25">
      <c r="A16" s="2" t="s">
        <v>24</v>
      </c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ht="165" x14ac:dyDescent="0.25">
      <c r="A17" s="2" t="s">
        <v>25</v>
      </c>
      <c r="B17" s="2" t="s">
        <v>26</v>
      </c>
      <c r="C17" s="2">
        <v>3</v>
      </c>
      <c r="D17" s="7">
        <v>2</v>
      </c>
      <c r="E17" s="2" t="s">
        <v>20</v>
      </c>
      <c r="F17" s="8">
        <v>0</v>
      </c>
      <c r="G17" s="9"/>
      <c r="H17" s="10">
        <f>D17*F17</f>
        <v>0</v>
      </c>
      <c r="I17" s="2">
        <v>60005</v>
      </c>
      <c r="J17" s="2"/>
      <c r="K17" s="10">
        <f>SUM(H17:H17)</f>
        <v>0</v>
      </c>
    </row>
    <row r="18" spans="1:11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x14ac:dyDescent="0.25">
      <c r="A19" s="2" t="s">
        <v>27</v>
      </c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ht="135" x14ac:dyDescent="0.25">
      <c r="A20" s="2" t="s">
        <v>28</v>
      </c>
      <c r="B20" s="2" t="s">
        <v>29</v>
      </c>
      <c r="C20" s="2">
        <v>4</v>
      </c>
      <c r="D20" s="7">
        <v>3</v>
      </c>
      <c r="E20" s="2" t="s">
        <v>20</v>
      </c>
      <c r="F20" s="8">
        <v>0</v>
      </c>
      <c r="G20" s="9"/>
      <c r="H20" s="10">
        <f>D20*F20</f>
        <v>0</v>
      </c>
      <c r="I20" s="2">
        <v>50790</v>
      </c>
      <c r="J20" s="2"/>
      <c r="K20" s="10">
        <f>SUM(H20:H20)</f>
        <v>0</v>
      </c>
    </row>
    <row r="21" spans="1:1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x14ac:dyDescent="0.25">
      <c r="A22" s="2" t="s">
        <v>30</v>
      </c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x14ac:dyDescent="0.25">
      <c r="A23" s="2" t="s">
        <v>31</v>
      </c>
      <c r="B23" s="2" t="s">
        <v>32</v>
      </c>
      <c r="C23" s="2">
        <v>5</v>
      </c>
      <c r="D23" s="7">
        <v>20</v>
      </c>
      <c r="E23" s="2" t="s">
        <v>20</v>
      </c>
      <c r="F23" s="8">
        <v>0</v>
      </c>
      <c r="G23" s="9"/>
      <c r="H23" s="10">
        <f>D23*F23</f>
        <v>0</v>
      </c>
      <c r="I23" s="2">
        <v>60003</v>
      </c>
      <c r="J23" s="2"/>
      <c r="K23" s="10">
        <f>SUM(H23:H23)</f>
        <v>0</v>
      </c>
    </row>
    <row r="24" spans="1:11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x14ac:dyDescent="0.25">
      <c r="A25" s="2" t="s">
        <v>33</v>
      </c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ht="180" x14ac:dyDescent="0.25">
      <c r="A26" s="2" t="s">
        <v>34</v>
      </c>
      <c r="B26" s="2" t="s">
        <v>35</v>
      </c>
      <c r="C26" s="2">
        <v>6</v>
      </c>
      <c r="D26" s="7">
        <v>1</v>
      </c>
      <c r="E26" s="2" t="s">
        <v>20</v>
      </c>
      <c r="F26" s="8">
        <v>0</v>
      </c>
      <c r="G26" s="9"/>
      <c r="H26" s="10">
        <f>D26*F26</f>
        <v>0</v>
      </c>
      <c r="I26" s="2">
        <v>60007</v>
      </c>
      <c r="J26" s="2"/>
      <c r="K26" s="10">
        <f>SUM(H26:H26)</f>
        <v>0</v>
      </c>
    </row>
    <row r="27" spans="1:1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ht="21" x14ac:dyDescent="0.25">
      <c r="A28" s="2"/>
      <c r="B28" s="2"/>
      <c r="C28" s="2"/>
      <c r="D28" s="2"/>
      <c r="E28" s="2"/>
      <c r="F28" s="2"/>
      <c r="G28" s="1" t="s">
        <v>36</v>
      </c>
      <c r="H28" s="11">
        <f>SUM(H9:H27)</f>
        <v>0</v>
      </c>
      <c r="I28" s="2"/>
      <c r="J28" s="2"/>
      <c r="K28" s="2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ageMargins left="0.511811024" right="0.511811024" top="0.78740157499999996" bottom="0.78740157499999996" header="0.31496062000000002" footer="0.31496062000000002"/>
  <pageSetup paperSize="9" scale="63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Barcelos de Souza</dc:creator>
  <cp:lastModifiedBy>Rafael Barcelos de Souza</cp:lastModifiedBy>
  <cp:lastPrinted>2018-07-06T14:26:19Z</cp:lastPrinted>
  <dcterms:created xsi:type="dcterms:W3CDTF">2018-07-06T14:25:14Z</dcterms:created>
  <dcterms:modified xsi:type="dcterms:W3CDTF">2018-07-06T14:26:50Z</dcterms:modified>
</cp:coreProperties>
</file>