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<sst xmlns="http://schemas.openxmlformats.org/spreadsheetml/2006/main" count="66" uniqueCount="58">
  <si>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</si>
  <si>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</si>
  <si>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</si>
  <si>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</si>
  <si>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</si>
  <si>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0000093/2018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</si>
  <si>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</si>
  <si>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</si>
  <si>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</si>
  <si>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</si>
  <si>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</si>
  <si>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</si>
  <si>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</si>
  <si>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</si>
  <si>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</si>
  <si>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</si>
  <si>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</si>
  <si>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</si>
  <si>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Kit de linhas de sangue, contendo em uma única embalagem: 1 linha arterial com ramal para entrada de soro de 140 cm com perfurador na extremidade, pronto para perfurar o frasco do soro, 1 linha venosa universal e 1 isolador de pressão.-Disponível para todos os modelos de máquinas com segmento de bomba de 8 mm.</t>
  </si>
  <si>
    <t>048.36.0703</t>
  </si>
  <si>
    <t>UNIDADE</t>
  </si>
  <si>
    <t>Lote: 2</t>
  </si>
  <si>
    <t>Dialisador capilar com membrana de polissulfona para uso único de alto fluxo/alta eficiência. Coeficiente de ultrafiltração:  fx80, superfície 1.8m2, priming 95, esterilizado a vapor. Material descartável de uso único.</t>
  </si>
  <si>
    <t>048.36.0704</t>
  </si>
  <si>
    <t>Lote: 3</t>
  </si>
  <si>
    <t>Cateter em poliuretano triplo lúmen, 13.5 Fr - Femural
Para hemodiálise</t>
  </si>
  <si>
    <t>048.36.0705</t>
  </si>
  <si>
    <t>Lote: 4</t>
  </si>
  <si>
    <t>Cateter em poliuretano triplo lúmen, 12 Fr - jugular
Para hemodialise</t>
  </si>
  <si>
    <t>048.36.0706</t>
  </si>
  <si>
    <t>Lote: 5</t>
  </si>
  <si>
    <t>Isolador de pressão utilizado como barreira protetora descartável para monitores de pressão em equipamentos de hemodiálise.-Possuindo membrana hidrofóbica bacteriana com porosidade de 0,2 microns que permite medir e monitorar a pressão nas linhas de sangue, evitando a contaminação do equipamento. Componente principal de fabricação: PVC atóxico. Esterilizados em E.T.O.</t>
  </si>
  <si>
    <t>048.36.0707</t>
  </si>
  <si>
    <t>Lote: 6</t>
  </si>
  <si>
    <t>AGULHA PARA FÍSTULA ARTERIOVENOSA.-EM PLÁSTICO TRANSPARENTE, DESCARTÁVEL, ESTÉRIL, ATÓXICA, APIROGÊNICA, CÂNULA EM AÇO INOXIDÁVEL, BISEL TRIFACETADO E SILICONADO, ASA FLEXÍVEL NA COR PADRONIZADA (VERDE), CONECTOR LUER FÊMEA, INTERRUPTOR DE FLUXO DE ALTA PRECISÃO E PROTETORES NAS EXTREMIDADES. EMBALADA EM PAPEL GRAU CIRÚRGICO. 16 G, 1 POL., 30 CM DE COMPRIMENTO.</t>
  </si>
  <si>
    <t>048.36.0435</t>
  </si>
  <si>
    <t>Lote: 7</t>
  </si>
  <si>
    <t>CPHD básico, concentrado líquido de bicarbonato de sódio para tratamento de hemodiálise -  8,4%</t>
  </si>
  <si>
    <t>048.09.0452</t>
  </si>
  <si>
    <t>GALÃO</t>
  </si>
  <si>
    <t>Lote: 8</t>
  </si>
  <si>
    <t>CPDH ácido, concentrado ácido para tratamento de hemodiálise –  diluição1:34, k1.5, Ca 2.5, glicose1.0</t>
  </si>
  <si>
    <t>048.09.0453</t>
  </si>
  <si>
    <t>Lote: 9</t>
  </si>
  <si>
    <t>Desinfetante de alto nível para utilização exclusiva na desinfecção de máquinas de hemodiálise ( modelo de referência do equipamento FRESENIUS MEDICAL CARE 4008S ) e no reprocessamento de dialisadores.-Á base de peróxido de hidrogenio 91.8g/+ácido acético 8,0g/+ estabilizante 0,2g, mantendo como princípio ativo ácido peracético 3,4%, apresentação em galões com 5 litros. Rótulo de identificação contendo a formulação, instruções de uso, data de fabricação, lote, prazo de validade, registro na anvisa e distribudora responsável.(Puristeril 340).</t>
  </si>
  <si>
    <t>048.11.0037</t>
  </si>
  <si>
    <t>Lote: 10</t>
  </si>
  <si>
    <t>FITA TESTE PARA PH - ESCALA 4,5 A 10 PH, GRADUAÇÃO 0,5 PH, TIRAS COM DIMENSÕES DE 6 X 85MM, EM EMBALAGEM COM 100 FITAS.</t>
  </si>
  <si>
    <t>048.11.0030</t>
  </si>
  <si>
    <t>FITA</t>
  </si>
  <si>
    <t>Lote: 11</t>
  </si>
  <si>
    <t>ESTOJO TESTE PARA ANÁLISE DO PH E CLORO LIVRE NA ÁGUA - KIT COMPOSTO POR UM TUBO DE MEDIÇÃO DUPLO COM ESCALAS REAGENTES PARA ANÁLISE DO DO PH E ANÁLISE DO CLORO LIVRE.</t>
  </si>
  <si>
    <t>048.11.0029</t>
  </si>
  <si>
    <t>ESTOJO</t>
  </si>
  <si>
    <t>Lote: 12</t>
  </si>
  <si>
    <t>Diasafe plus dialysis fluid filter fresenius medical care, recomendado para a preparação de dialisante ultrapuro para utilização em diálise. (modelo de referência do equipamento fresenius medical care 4008s)</t>
  </si>
  <si>
    <t>048.52.0110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</si>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</sst>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0" fontId="39" fillId="0" borderId="0" xfId="0" applyFont="1" applyAlignment="1" applyProtection="1">
      <alignment horizontal="left"/>
      <protection locked="0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7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60" zoomScaleNormal="60" zoomScalePageLayoutView="0" workbookViewId="0" topLeftCell="A31">
      <selection activeCell="H35" sqref="H35"/>
    </sheetView>
  </sheetViews>
  <sheetFormatPr defaultColWidth="9.140625" defaultRowHeight="15"/>
  <cols>
    <col min="1" max="1" width="70.7109375" style="9" customWidth="1"/>
    <col min="2" max="2" width="17.7109375" style="12" customWidth="1"/>
    <col min="3" max="3" width="7.421875" style="12" customWidth="1"/>
    <col min="4" max="4" width="20.8515625" style="12" customWidth="1"/>
    <col min="5" max="5" width="18.7109375" style="12" customWidth="1"/>
    <col min="6" max="6" width="22.7109375" style="12" customWidth="1"/>
    <col min="7" max="7" width="30.7109375" style="0" customWidth="1"/>
    <col min="8" max="8" width="25.7109375" style="0" customWidth="1"/>
    <col min="9" max="10" width="0" style="0" hidden="1" customWidth="1"/>
    <col min="11" max="11" width="30.421875" style="0" customWidth="1"/>
  </cols>
  <sheetData>
    <row r="1" ht="21">
      <c r="A1" s="5" t="s">
        <v>0</v>
      </c>
    </row>
    <row r="3" spans="1:9" ht="15.75">
      <c r="A3" s="6" t="s">
        <v>1</v>
      </c>
      <c r="B3" s="6" t="s">
        <v>2</v>
      </c>
      <c r="D3" s="6" t="s">
        <v>3</v>
      </c>
      <c r="I3">
        <v>465</v>
      </c>
    </row>
    <row r="4" ht="15.75">
      <c r="A4" s="6" t="s">
        <v>4</v>
      </c>
    </row>
    <row r="5" ht="15.75">
      <c r="A5" s="7" t="s">
        <v>5</v>
      </c>
    </row>
    <row r="6" ht="15.75">
      <c r="A6" s="7" t="s">
        <v>6</v>
      </c>
    </row>
    <row r="7" spans="1:9" ht="15.75">
      <c r="A7" s="8" t="s">
        <v>7</v>
      </c>
      <c r="I7">
        <v>2</v>
      </c>
    </row>
    <row r="8" spans="1:11" s="12" customFormat="1" ht="15">
      <c r="A8" s="11" t="s">
        <v>8</v>
      </c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  <c r="K8" s="11" t="s">
        <v>16</v>
      </c>
    </row>
    <row r="10" ht="15">
      <c r="A10" s="9" t="s">
        <v>17</v>
      </c>
    </row>
    <row r="11" spans="1:11" ht="75">
      <c r="A11" s="10" t="s">
        <v>18</v>
      </c>
      <c r="B11" s="12" t="s">
        <v>19</v>
      </c>
      <c r="C11" s="12">
        <v>1</v>
      </c>
      <c r="D11" s="13">
        <v>1700</v>
      </c>
      <c r="E11" s="12" t="s">
        <v>20</v>
      </c>
      <c r="F11" s="14">
        <v>0</v>
      </c>
      <c r="G11" s="3"/>
      <c r="H11" s="2">
        <f>D11*F11</f>
        <v>0</v>
      </c>
      <c r="I11">
        <v>58800</v>
      </c>
      <c r="K11" s="2">
        <f>SUM(H11:H11)</f>
        <v>0</v>
      </c>
    </row>
    <row r="13" ht="15">
      <c r="A13" s="9" t="s">
        <v>21</v>
      </c>
    </row>
    <row r="14" spans="1:11" ht="45">
      <c r="A14" s="10" t="s">
        <v>22</v>
      </c>
      <c r="B14" s="12" t="s">
        <v>23</v>
      </c>
      <c r="C14" s="12">
        <v>2</v>
      </c>
      <c r="D14" s="13">
        <v>1700</v>
      </c>
      <c r="E14" s="12" t="s">
        <v>20</v>
      </c>
      <c r="F14" s="14">
        <v>0</v>
      </c>
      <c r="G14" s="3"/>
      <c r="H14" s="2">
        <f>D14*F14</f>
        <v>0</v>
      </c>
      <c r="I14">
        <v>58802</v>
      </c>
      <c r="K14" s="2">
        <f>SUM(H14:H14)</f>
        <v>0</v>
      </c>
    </row>
    <row r="16" ht="15">
      <c r="A16" s="9" t="s">
        <v>24</v>
      </c>
    </row>
    <row r="17" spans="1:11" ht="30">
      <c r="A17" s="10" t="s">
        <v>25</v>
      </c>
      <c r="B17" s="12" t="s">
        <v>26</v>
      </c>
      <c r="C17" s="12">
        <v>3</v>
      </c>
      <c r="D17" s="13">
        <v>100</v>
      </c>
      <c r="E17" s="12" t="s">
        <v>20</v>
      </c>
      <c r="F17" s="14">
        <v>0</v>
      </c>
      <c r="G17" s="3"/>
      <c r="H17" s="2">
        <f>D17*F17</f>
        <v>0</v>
      </c>
      <c r="I17">
        <v>58808</v>
      </c>
      <c r="K17" s="2">
        <f>SUM(H17:H17)</f>
        <v>0</v>
      </c>
    </row>
    <row r="19" ht="15">
      <c r="A19" s="9" t="s">
        <v>27</v>
      </c>
    </row>
    <row r="20" spans="1:11" ht="30">
      <c r="A20" s="10" t="s">
        <v>28</v>
      </c>
      <c r="B20" s="12" t="s">
        <v>29</v>
      </c>
      <c r="C20" s="12">
        <v>4</v>
      </c>
      <c r="D20" s="13">
        <v>150</v>
      </c>
      <c r="E20" s="12" t="s">
        <v>20</v>
      </c>
      <c r="F20" s="14">
        <v>0</v>
      </c>
      <c r="G20" s="3"/>
      <c r="H20" s="2">
        <f>D20*F20</f>
        <v>0</v>
      </c>
      <c r="I20">
        <v>58810</v>
      </c>
      <c r="K20" s="2">
        <f>SUM(H20:H20)</f>
        <v>0</v>
      </c>
    </row>
    <row r="22" ht="15">
      <c r="A22" s="9" t="s">
        <v>30</v>
      </c>
    </row>
    <row r="23" spans="1:11" ht="90">
      <c r="A23" s="10" t="s">
        <v>31</v>
      </c>
      <c r="B23" s="12" t="s">
        <v>32</v>
      </c>
      <c r="C23" s="12">
        <v>5</v>
      </c>
      <c r="D23" s="13">
        <v>1000</v>
      </c>
      <c r="E23" s="12" t="s">
        <v>20</v>
      </c>
      <c r="F23" s="14">
        <v>0</v>
      </c>
      <c r="G23" s="3"/>
      <c r="H23" s="2">
        <f>D23*F23</f>
        <v>0</v>
      </c>
      <c r="I23">
        <v>58814</v>
      </c>
      <c r="K23" s="2">
        <f>SUM(H23:H23)</f>
        <v>0</v>
      </c>
    </row>
    <row r="25" ht="15">
      <c r="A25" s="9" t="s">
        <v>33</v>
      </c>
    </row>
    <row r="26" spans="1:11" ht="90">
      <c r="A26" s="10" t="s">
        <v>34</v>
      </c>
      <c r="B26" s="12" t="s">
        <v>35</v>
      </c>
      <c r="C26" s="12">
        <v>6</v>
      </c>
      <c r="D26" s="13">
        <v>50</v>
      </c>
      <c r="E26" s="12" t="s">
        <v>20</v>
      </c>
      <c r="F26" s="14">
        <v>0</v>
      </c>
      <c r="G26" s="3"/>
      <c r="H26" s="2">
        <f>D26*F26</f>
        <v>0</v>
      </c>
      <c r="I26">
        <v>47289</v>
      </c>
      <c r="K26" s="2">
        <f>SUM(H26:H26)</f>
        <v>0</v>
      </c>
    </row>
    <row r="28" ht="15">
      <c r="A28" s="9" t="s">
        <v>36</v>
      </c>
    </row>
    <row r="29" spans="1:11" ht="30">
      <c r="A29" s="10" t="s">
        <v>37</v>
      </c>
      <c r="B29" s="12" t="s">
        <v>38</v>
      </c>
      <c r="C29" s="12">
        <v>7</v>
      </c>
      <c r="D29" s="13">
        <v>1000</v>
      </c>
      <c r="E29" s="12" t="s">
        <v>39</v>
      </c>
      <c r="F29" s="14">
        <v>0</v>
      </c>
      <c r="G29" s="3"/>
      <c r="H29" s="2">
        <f>D29*F29</f>
        <v>0</v>
      </c>
      <c r="I29">
        <v>58804</v>
      </c>
      <c r="K29" s="2">
        <f>SUM(H29:H29)</f>
        <v>0</v>
      </c>
    </row>
    <row r="31" ht="15">
      <c r="A31" s="9" t="s">
        <v>40</v>
      </c>
    </row>
    <row r="32" spans="1:11" ht="30">
      <c r="A32" s="10" t="s">
        <v>41</v>
      </c>
      <c r="B32" s="12" t="s">
        <v>42</v>
      </c>
      <c r="C32" s="12">
        <v>8</v>
      </c>
      <c r="D32" s="13">
        <v>1820</v>
      </c>
      <c r="E32" s="12" t="s">
        <v>39</v>
      </c>
      <c r="F32" s="14">
        <v>0</v>
      </c>
      <c r="G32" s="3"/>
      <c r="H32" s="2">
        <f>D32*F32</f>
        <v>0</v>
      </c>
      <c r="I32">
        <v>58806</v>
      </c>
      <c r="K32" s="2">
        <f>SUM(H32:H32)</f>
        <v>0</v>
      </c>
    </row>
    <row r="34" ht="15">
      <c r="A34" s="9" t="s">
        <v>43</v>
      </c>
    </row>
    <row r="35" spans="1:11" ht="120">
      <c r="A35" s="10" t="s">
        <v>44</v>
      </c>
      <c r="B35" s="12" t="s">
        <v>45</v>
      </c>
      <c r="C35" s="12">
        <v>9</v>
      </c>
      <c r="D35" s="13">
        <v>13</v>
      </c>
      <c r="E35" s="12" t="s">
        <v>39</v>
      </c>
      <c r="F35" s="14">
        <v>0</v>
      </c>
      <c r="G35" s="3"/>
      <c r="H35" s="2">
        <f>D35*F35</f>
        <v>0</v>
      </c>
      <c r="I35">
        <v>58816</v>
      </c>
      <c r="K35" s="2">
        <f>SUM(H35:H35)</f>
        <v>0</v>
      </c>
    </row>
    <row r="37" ht="15">
      <c r="A37" s="9" t="s">
        <v>46</v>
      </c>
    </row>
    <row r="38" spans="1:11" ht="30">
      <c r="A38" s="10" t="s">
        <v>47</v>
      </c>
      <c r="B38" s="12" t="s">
        <v>48</v>
      </c>
      <c r="C38" s="12">
        <v>10</v>
      </c>
      <c r="D38" s="13">
        <v>300</v>
      </c>
      <c r="E38" s="12" t="s">
        <v>49</v>
      </c>
      <c r="F38" s="14">
        <v>0</v>
      </c>
      <c r="G38" s="3"/>
      <c r="H38" s="2">
        <f>D38*F38</f>
        <v>0</v>
      </c>
      <c r="I38">
        <v>48506</v>
      </c>
      <c r="K38" s="2">
        <f>SUM(H38:H38)</f>
        <v>0</v>
      </c>
    </row>
    <row r="40" ht="15">
      <c r="A40" s="9" t="s">
        <v>50</v>
      </c>
    </row>
    <row r="41" spans="1:11" ht="45">
      <c r="A41" s="10" t="s">
        <v>51</v>
      </c>
      <c r="B41" s="12" t="s">
        <v>52</v>
      </c>
      <c r="C41" s="12">
        <v>11</v>
      </c>
      <c r="D41" s="13">
        <v>12</v>
      </c>
      <c r="E41" s="12" t="s">
        <v>53</v>
      </c>
      <c r="F41" s="14">
        <v>0</v>
      </c>
      <c r="G41" s="3"/>
      <c r="H41" s="2">
        <f>D41*F41</f>
        <v>0</v>
      </c>
      <c r="I41">
        <v>48504</v>
      </c>
      <c r="K41" s="2">
        <f>SUM(H41:H41)</f>
        <v>0</v>
      </c>
    </row>
    <row r="43" ht="15">
      <c r="A43" s="9" t="s">
        <v>54</v>
      </c>
    </row>
    <row r="44" spans="1:11" ht="45">
      <c r="A44" s="10" t="s">
        <v>55</v>
      </c>
      <c r="B44" s="12" t="s">
        <v>56</v>
      </c>
      <c r="C44" s="12">
        <v>12</v>
      </c>
      <c r="D44" s="13">
        <v>15</v>
      </c>
      <c r="E44" s="12" t="s">
        <v>20</v>
      </c>
      <c r="F44" s="14">
        <v>0</v>
      </c>
      <c r="G44" s="3"/>
      <c r="H44" s="2">
        <f>D44*F44</f>
        <v>0</v>
      </c>
      <c r="I44">
        <v>58812</v>
      </c>
      <c r="K44" s="2">
        <f>SUM(H44:H44)</f>
        <v>0</v>
      </c>
    </row>
    <row r="46" spans="7:8" ht="21">
      <c r="G46" s="1" t="s">
        <v>57</v>
      </c>
      <c r="H46" s="4">
        <f>SUM(H9:H45)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Viviane Conceicao</dc:creator>
  <cp:keywords/>
  <dc:description/>
  <cp:lastModifiedBy>Viviane Conceicao</cp:lastModifiedBy>
  <cp:lastPrinted>2018-07-19T19:19:03Z</cp:lastPrinted>
  <dcterms:created xsi:type="dcterms:W3CDTF">2018-07-19T17:50:08Z</dcterms:created>
  <dcterms:modified xsi:type="dcterms:W3CDTF">2018-07-19T19:22:06Z</dcterms:modified>
  <cp:category/>
  <cp:version/>
  <cp:contentType/>
  <cp:contentStatus/>
</cp:coreProperties>
</file>