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<sst xmlns="http://schemas.openxmlformats.org/spreadsheetml/2006/main" count="62" uniqueCount="53">
  <si>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</si>
  <si>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</si>
  <si>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</si>
  <si>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</si>
  <si>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</si>
  <si>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0000095/2019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</si>
  <si>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</si>
  <si>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</si>
  <si>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</si>
  <si>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</si>
  <si>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</si>
  <si>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</si>
  <si>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</si>
  <si>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</si>
  <si>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</si>
  <si>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</si>
  <si>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</si>
  <si>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</si>
  <si>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Açúcar – obtido da cana-de-açúcar, tipo cristal, com aspecto cor, cheiro e sabor próprio, com teor de sacarose mínimo de 98,5%, sem fermentação, isento de sujidades, parasitas e de enxofre, acondicionado em pacotes de 5kg e embalagem secundária-resistente com peso líquido de 30 kg por fardo. Prazo de validade mínimo de 12 (doze) meses a partir data de entrega.</t>
  </si>
  <si>
    <t>048.07.0434</t>
  </si>
  <si>
    <t>KILO</t>
  </si>
  <si>
    <t>Lote: 2</t>
  </si>
  <si>
    <t>Água mineral sem gás copo com 200ml</t>
  </si>
  <si>
    <t>048.07.0545</t>
  </si>
  <si>
    <t>UNIDADE</t>
  </si>
  <si>
    <t>Lote: 3</t>
  </si>
  <si>
    <t>Alimento dietético, pó, fórmula infantil, semi-elementar, à base de proteína de soja, hidrolisado protéico, 100% óleos vegetais, polímeros de glicose e amido pré-gelatinizado, sem lactose e sacarose, com adição de vitaminas, minerais e oligoelementos-Acondicionado em embalagem com no mínimo 400g, contendo a descrição das características do produto. Similar: Pregomim, Alergomed</t>
  </si>
  <si>
    <t>048.07.0689</t>
  </si>
  <si>
    <t>Lote: 4</t>
  </si>
  <si>
    <t>Fígado de frango congelado, acondicionado em embalagem plástica flexível, atóxica, resistente e transparente, em pacotes de aproximadamente 1 KG, o peso total da embalagem deve ser de fácil visualização, com rótulo contendo identificação da empresa,-registro no SIF ou CISPOA, identificação do tipo de carne, com data de fabricação e prazo de validade de 6 meses. A embalagem secundária deve ser em monoblocos plásticos brancos e limpos</t>
  </si>
  <si>
    <t>048.07.0695</t>
  </si>
  <si>
    <t>Lote: 5</t>
  </si>
  <si>
    <t>Filé  de peito frango congelado: O produto deve ser proveniente de aves sadias, abatidas sob inspeção veterinária devendo ser congelado e transportado entre as temperaturas -12ºC e -18ºC. Deve apresentar tamanhos uniformes. A carne de frango 
deve-apresentar–se livre de parasitas e de qualquer substância contaminante que possa alterá–la ou encobrir alguma alteração, devendo conter obrigatoriamente registro de inspeção sanitária (SIF ou SISP) O produto deve ser congelado e transportado entre as temperaturas – 12ºC e – 18ºC. Não é permitida a administração de substâncias com efeitos tireostáticos, androgênicos, estrogênicos ou gestagênicos, bem como de substâncias ß-agonistas, com a finalidade de estimular seu crescimento e eficiência alimentar (Instrução Normativa nº 17 de 18/06/04 – MAPA). Embalagem: Primária: o produto deverá ser embalado a vácuo em embalagem plástica flexível, atóxica, resistente, transparente, contendo 1 OU 2 Kg. O produto deverá ser rotulado de acordo com a legislação vigente. Deverá apresentar os dados de identificação completa do produto, número do lote, data de validade, e número de registro do produto em órgão competente</t>
  </si>
  <si>
    <t>048.07.0696</t>
  </si>
  <si>
    <t>Lote: 6</t>
  </si>
  <si>
    <t>Fórmula infantil de seguimento de 6 a 36 meses. Fórmula infantil á base de proteínas lácteas, em pó, enriquecida com ferro, isenta de sacarose, indicada para lactentes á partir do sexto mês de vida, com predominância de caseína em relação ás-proteínas do soro do leite. Similar: Nestogeno 2</t>
  </si>
  <si>
    <t>048.07.0692</t>
  </si>
  <si>
    <t>Lote: 7</t>
  </si>
  <si>
    <t>Milho verde em conserva – simples grãos inteiros, imerso em líquido de cobertura, tamanho e coloração uniformes. Produto preparado com grãos de milho previamente debulhados, envasados e cozidos ou pré-cozidos, imersos em líquido de cobertura-apropriada, submetidos a processo tecnológico adequado, antes ou depois de hermeticamente fechados nos recipientes utilizados a fim de evitar sua alteração. Acondicionado em latas de 200 g drenado. Estar isento de fermentação e de indicadores de processamento defeituoso, sem corantes artificiais, isento de sujidades e fermentação não devem estar estufados; não devem conter perfurações; principalmente nas costuras; não devem soltar ar com cheiro azedo ou podre, quando abertos; não devem apresentar manchas escuras e ferrugem, na parte interna; atender as exigências do ministério da agricultura e DIPOA e regulamento de inspeção industrial e sanitária de produtos de origem vegetal. Prazo de validade mínimo de 12 (doze) meses a partir data de entrega.</t>
  </si>
  <si>
    <t>048.07.0492</t>
  </si>
  <si>
    <t>Lote: 8</t>
  </si>
  <si>
    <t>Moela de frango, congelada, com cor, odor e sabor característicos do produto, de boa qualidade, em embalagem transparente à vácuo ou bem lacradas, com denominação do nome do produto, fabricante, endereço, registro no Ministério da Agricultura-(SIF, IMA OU SIM), data de fabricação e validade. Embalados de 1 em 1 kg.</t>
  </si>
  <si>
    <t>048.07.0697</t>
  </si>
  <si>
    <t>Lote: 9</t>
  </si>
  <si>
    <t>Pó para gelatina, diversos sabores - Similar à Sol, Apti, Royal (85g). Prazo de validade mínimo de 12 (doze) meses a partir data de entrega.</t>
  </si>
  <si>
    <t>048.07.0500</t>
  </si>
  <si>
    <t>Lote: 10</t>
  </si>
  <si>
    <t>Presunto cozido, sem capa de gordura - de 1ª qualidade, feito com pernil suíno, conservação até 8°C. Produto próprio para o consumo humano e em conformidade com a legislação sanitária em vigor. Acondicionada em embalagem plástica apropriada,-transparente, limpa, resistente e inviolável, embalagem com aproximadamente 3,3 kg. A embalagem original deverá ser a vácuo e conter externamente os dados de identificação, procedência, informações nutricionais, número do lote, data de validade, quantidade de produto, número do registro no Ministério da Agricultura/SIF/DIPOA, carimbo de inspeção do SIF e atender as especificações técnicas da ANVISA e INMETRO. Prazo de validade mínima de 90 dias a partir da data de entrega. Conservação em ambiente refrigerado.</t>
  </si>
  <si>
    <t>048.07.0694</t>
  </si>
  <si>
    <t>Lote: 11</t>
  </si>
  <si>
    <t>Queijo, tipo mussarela, de 1ª qualidade, com ingredientes leite, conservação 0 a 10°C. Produto próprio para o consumo humano e em conformidade com a legislação sanitária em vigor. Acondicionada em embalagem plástica apropriada, transparente, limpa,-resistente e inviolável, embalagem com 03 kg. A embalagem original deverá ser a vácuo e conter externamente os dados de identificação, procedência, informações nutricionais, número do lote, data de validade, quantidade de produto, número do registro no Ministério da Agricultura/SIF/DIPOA, carimbo de inspeção do SIF e atender as especificações técnicas da ANVISA e INMETRO. Prazo de validade mínima de 90 dias a partir da data de entrega. Conservação em ambiente refrigerado.</t>
  </si>
  <si>
    <t>048.07.0698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</si>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</sst>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1" sqref="A1:L4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674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3.75">
      <c r="A11" s="1" t="s">
        <v>18</v>
      </c>
      <c r="B11" s="1" t="s">
        <v>19</v>
      </c>
      <c r="C11" s="1">
        <v>1</v>
      </c>
      <c r="D11" s="7">
        <v>30000</v>
      </c>
      <c r="E11" s="1" t="s">
        <v>20</v>
      </c>
      <c r="F11" s="8">
        <v>0</v>
      </c>
      <c r="G11" s="9"/>
      <c r="H11" s="10">
        <f>D11*F11</f>
        <v>0</v>
      </c>
      <c r="I11" s="1">
        <v>55965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 t="s">
        <v>22</v>
      </c>
      <c r="B14" s="1" t="s">
        <v>23</v>
      </c>
      <c r="C14" s="1">
        <v>2</v>
      </c>
      <c r="D14" s="7">
        <v>12000</v>
      </c>
      <c r="E14" s="1" t="s">
        <v>24</v>
      </c>
      <c r="F14" s="8">
        <v>0</v>
      </c>
      <c r="G14" s="9"/>
      <c r="H14" s="10">
        <f>D14*F14</f>
        <v>0</v>
      </c>
      <c r="I14" s="1">
        <v>60953</v>
      </c>
      <c r="J14" s="1"/>
      <c r="K14" s="10">
        <f>SUM(H14:H14)</f>
        <v>0</v>
      </c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63.75">
      <c r="A17" s="1" t="s">
        <v>26</v>
      </c>
      <c r="B17" s="1" t="s">
        <v>27</v>
      </c>
      <c r="C17" s="1">
        <v>3</v>
      </c>
      <c r="D17" s="7">
        <v>130</v>
      </c>
      <c r="E17" s="1" t="s">
        <v>24</v>
      </c>
      <c r="F17" s="8">
        <v>0</v>
      </c>
      <c r="G17" s="9"/>
      <c r="H17" s="10">
        <f>D17*F17</f>
        <v>0</v>
      </c>
      <c r="I17" s="1">
        <v>66607</v>
      </c>
      <c r="J17" s="1"/>
      <c r="K17" s="10">
        <f>SUM(H17:H17)</f>
        <v>0</v>
      </c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76.5">
      <c r="A20" s="1" t="s">
        <v>29</v>
      </c>
      <c r="B20" s="1" t="s">
        <v>30</v>
      </c>
      <c r="C20" s="1">
        <v>4</v>
      </c>
      <c r="D20" s="7">
        <v>1000</v>
      </c>
      <c r="E20" s="1" t="s">
        <v>20</v>
      </c>
      <c r="F20" s="8">
        <v>0</v>
      </c>
      <c r="G20" s="9"/>
      <c r="H20" s="10">
        <f>D20*F20</f>
        <v>0</v>
      </c>
      <c r="I20" s="1">
        <v>66654</v>
      </c>
      <c r="J20" s="1"/>
      <c r="K20" s="10">
        <f>SUM(H20:H20)</f>
        <v>0</v>
      </c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16.75">
      <c r="A23" s="1" t="s">
        <v>32</v>
      </c>
      <c r="B23" s="1" t="s">
        <v>33</v>
      </c>
      <c r="C23" s="1">
        <v>5</v>
      </c>
      <c r="D23" s="7">
        <v>2000</v>
      </c>
      <c r="E23" s="1" t="s">
        <v>20</v>
      </c>
      <c r="F23" s="8">
        <v>0</v>
      </c>
      <c r="G23" s="9"/>
      <c r="H23" s="10">
        <f>D23*F23</f>
        <v>0</v>
      </c>
      <c r="I23" s="1">
        <v>66655</v>
      </c>
      <c r="J23" s="1"/>
      <c r="K23" s="10">
        <f>SUM(H23:H23)</f>
        <v>0</v>
      </c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51">
      <c r="A26" s="1" t="s">
        <v>35</v>
      </c>
      <c r="B26" s="1" t="s">
        <v>36</v>
      </c>
      <c r="C26" s="1">
        <v>6</v>
      </c>
      <c r="D26" s="7">
        <v>130</v>
      </c>
      <c r="E26" s="1" t="s">
        <v>24</v>
      </c>
      <c r="F26" s="8">
        <v>0</v>
      </c>
      <c r="G26" s="9"/>
      <c r="H26" s="10">
        <f>D26*F26</f>
        <v>0</v>
      </c>
      <c r="I26" s="1">
        <v>66610</v>
      </c>
      <c r="J26" s="1"/>
      <c r="K26" s="10">
        <f>SUM(H26:H26)</f>
        <v>0</v>
      </c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65.75">
      <c r="A29" s="1" t="s">
        <v>38</v>
      </c>
      <c r="B29" s="1" t="s">
        <v>39</v>
      </c>
      <c r="C29" s="1">
        <v>7</v>
      </c>
      <c r="D29" s="7">
        <v>2500</v>
      </c>
      <c r="E29" s="1" t="s">
        <v>24</v>
      </c>
      <c r="F29" s="8">
        <v>0</v>
      </c>
      <c r="G29" s="9"/>
      <c r="H29" s="10">
        <f>D29*F29</f>
        <v>0</v>
      </c>
      <c r="I29" s="1">
        <v>56083</v>
      </c>
      <c r="J29" s="1"/>
      <c r="K29" s="10">
        <f>SUM(H29:H29)</f>
        <v>0</v>
      </c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63.75">
      <c r="A32" s="1" t="s">
        <v>41</v>
      </c>
      <c r="B32" s="1" t="s">
        <v>42</v>
      </c>
      <c r="C32" s="1">
        <v>8</v>
      </c>
      <c r="D32" s="7">
        <v>1000</v>
      </c>
      <c r="E32" s="1" t="s">
        <v>20</v>
      </c>
      <c r="F32" s="8">
        <v>0</v>
      </c>
      <c r="G32" s="9"/>
      <c r="H32" s="10">
        <f>D32*F32</f>
        <v>0</v>
      </c>
      <c r="I32" s="1">
        <v>66656</v>
      </c>
      <c r="J32" s="1"/>
      <c r="K32" s="10">
        <f>SUM(H32:H32)</f>
        <v>0</v>
      </c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5.5">
      <c r="A35" s="1" t="s">
        <v>44</v>
      </c>
      <c r="B35" s="1" t="s">
        <v>45</v>
      </c>
      <c r="C35" s="1">
        <v>9</v>
      </c>
      <c r="D35" s="7">
        <v>1000</v>
      </c>
      <c r="E35" s="1" t="s">
        <v>24</v>
      </c>
      <c r="F35" s="8">
        <v>0</v>
      </c>
      <c r="G35" s="9"/>
      <c r="H35" s="10">
        <f>D35*F35</f>
        <v>0</v>
      </c>
      <c r="I35" s="1">
        <v>56099</v>
      </c>
      <c r="J35" s="1"/>
      <c r="K35" s="10">
        <f>SUM(H35:H35)</f>
        <v>0</v>
      </c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7.5">
      <c r="A38" s="1" t="s">
        <v>47</v>
      </c>
      <c r="B38" s="1" t="s">
        <v>48</v>
      </c>
      <c r="C38" s="1">
        <v>10</v>
      </c>
      <c r="D38" s="7">
        <v>1000</v>
      </c>
      <c r="E38" s="1" t="s">
        <v>20</v>
      </c>
      <c r="F38" s="8">
        <v>0</v>
      </c>
      <c r="G38" s="9"/>
      <c r="H38" s="10">
        <f>D38*F38</f>
        <v>0</v>
      </c>
      <c r="I38" s="1">
        <v>66612</v>
      </c>
      <c r="J38" s="1"/>
      <c r="K38" s="10">
        <f>SUM(H38:H38)</f>
        <v>0</v>
      </c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7.5">
      <c r="A41" s="1" t="s">
        <v>50</v>
      </c>
      <c r="B41" s="1" t="s">
        <v>51</v>
      </c>
      <c r="C41" s="1">
        <v>11</v>
      </c>
      <c r="D41" s="7">
        <v>1400</v>
      </c>
      <c r="E41" s="1" t="s">
        <v>20</v>
      </c>
      <c r="F41" s="8">
        <v>0</v>
      </c>
      <c r="G41" s="9"/>
      <c r="H41" s="10">
        <f>D41*F41</f>
        <v>0</v>
      </c>
      <c r="I41" s="1">
        <v>66657</v>
      </c>
      <c r="J41" s="1"/>
      <c r="K41" s="10">
        <f>SUM(H41:H41)</f>
        <v>0</v>
      </c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40.5">
      <c r="A43" s="1"/>
      <c r="B43" s="1"/>
      <c r="C43" s="1"/>
      <c r="D43" s="1"/>
      <c r="E43" s="1"/>
      <c r="F43" s="1"/>
      <c r="G43" s="2" t="s">
        <v>52</v>
      </c>
      <c r="H43" s="11">
        <f>SUM(H9:H42)</f>
        <v>0</v>
      </c>
      <c r="I43" s="1"/>
      <c r="J43" s="1"/>
      <c r="K43" s="1"/>
      <c r="L43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Rafael Barcelos de Souza</cp:lastModifiedBy>
  <cp:lastPrinted>2019-06-10T13:05:29Z</cp:lastPrinted>
  <dcterms:created xsi:type="dcterms:W3CDTF">2019-06-10T13:04:03Z</dcterms:created>
  <dcterms:modified xsi:type="dcterms:W3CDTF">2019-06-10T13:05:50Z</dcterms:modified>
  <cp:category/>
  <cp:version/>
  <cp:contentType/>
  <cp:contentStatus/>
</cp:coreProperties>
</file>