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<sst xmlns="http://schemas.openxmlformats.org/spreadsheetml/2006/main" count="406" uniqueCount="315">
  <si>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</si>
  <si>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</si>
  <si>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</si>
  <si>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</si>
  <si>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</si>
  <si>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</si>
  <si>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</si>
  <si>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</si>
  <si>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</si>
  <si>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</si>
  <si>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</si>
  <si>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</si>
  <si>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</si>
  <si>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</si>
  <si>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</si>
  <si>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</si>
  <si>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</si>
  <si>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</si>
  <si>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Alfinete cabeça colorida, metal niquelado, plástico, redondo, cores diversas, 10mm, mapa, caixa com 50 unidades</t>
  </si>
  <si>
    <t>048.16.1380</t>
  </si>
  <si>
    <t>CAIXA</t>
  </si>
  <si>
    <t>Lote: 2</t>
  </si>
  <si>
    <t>Almofada para carimbo nº 3 azul</t>
  </si>
  <si>
    <t>048.16.0011</t>
  </si>
  <si>
    <t>UNIDADE</t>
  </si>
  <si>
    <t>Lote: 3</t>
  </si>
  <si>
    <t>Almofada para carimbo nº 3 preto</t>
  </si>
  <si>
    <t>048.16.0590</t>
  </si>
  <si>
    <t>Lote: 4</t>
  </si>
  <si>
    <t>Almofada para carimbo nº 3  vermelha.</t>
  </si>
  <si>
    <t>048.16.0591</t>
  </si>
  <si>
    <t>Lote: 5</t>
  </si>
  <si>
    <t>Apontador de metal para lápis tipo escolar.</t>
  </si>
  <si>
    <t>048.16.0012</t>
  </si>
  <si>
    <t>Lote: 6</t>
  </si>
  <si>
    <t>Bloco autoadesivo, 76 mm x 102 mm, amarelo com 100 folhas</t>
  </si>
  <si>
    <t>048.16.0806</t>
  </si>
  <si>
    <t>Lote: 7</t>
  </si>
  <si>
    <t>Bloco auto adesivo 38 x 50mm, com 100 folhas pacote com 04 unidades</t>
  </si>
  <si>
    <t>048.16.0387</t>
  </si>
  <si>
    <t>PACOTE</t>
  </si>
  <si>
    <t>Lote: 8</t>
  </si>
  <si>
    <t>Bloco pautado 1/4 (15,5 cm x 20,5 cm) - com 100 folhas</t>
  </si>
  <si>
    <t>048.16.0942</t>
  </si>
  <si>
    <t>BLOCO</t>
  </si>
  <si>
    <t>Lote: 9</t>
  </si>
  <si>
    <t>Bloco pautado ofício (215 mm x 315mm) - com 100 folhas</t>
  </si>
  <si>
    <t>048.16.0943</t>
  </si>
  <si>
    <t>Lote: 10</t>
  </si>
  <si>
    <t>Borracha branca para apagar grafite, dimensões aproximadas 31mm x 20mm x 6,5mm.</t>
  </si>
  <si>
    <t>048.16.0197</t>
  </si>
  <si>
    <t>Lote: 11</t>
  </si>
  <si>
    <t>Caderno espiral capa flexível - Tamanho Ofício - com 200 folhas</t>
  </si>
  <si>
    <t>048.16.0944</t>
  </si>
  <si>
    <t>Lote: 12</t>
  </si>
  <si>
    <t>Caderno grande capa dura, espiral, 200 folhas.</t>
  </si>
  <si>
    <t>048.16.0259</t>
  </si>
  <si>
    <t>Lote: 13</t>
  </si>
  <si>
    <t>CADERNO PEQUENO CAPA DURA, ESPIRAL 96 FOLHAS</t>
  </si>
  <si>
    <t>048.16.0695</t>
  </si>
  <si>
    <t>Lote: 14</t>
  </si>
  <si>
    <t>Caderno universitário, 96 fls., capa dura e espiral.</t>
  </si>
  <si>
    <t>048.16.0216</t>
  </si>
  <si>
    <t>Lote: 15</t>
  </si>
  <si>
    <t>Caixa correspondência articulável dupla</t>
  </si>
  <si>
    <t>048.16.0945</t>
  </si>
  <si>
    <t>Lote: 16</t>
  </si>
  <si>
    <t>Caixa correspondência em material sintético, tripla.</t>
  </si>
  <si>
    <t>048.16.0266</t>
  </si>
  <si>
    <t>Lote: 17</t>
  </si>
  <si>
    <t>Caixa de arquivo morto em polionda na cor azul.</t>
  </si>
  <si>
    <t>048.16.0057</t>
  </si>
  <si>
    <t>Lote: 18</t>
  </si>
  <si>
    <t>Calculadora de mesa 12 dígitos tamanho médio</t>
  </si>
  <si>
    <t>048.16.0885</t>
  </si>
  <si>
    <t>Lote: 19</t>
  </si>
  <si>
    <t>Caneta tipo marca texto, cor amarela.</t>
  </si>
  <si>
    <t>048.16.0198</t>
  </si>
  <si>
    <t>Lote: 20</t>
  </si>
  <si>
    <t>Caneta esferográfica cristal azul, caixa c/ 50 unidades</t>
  </si>
  <si>
    <t>048.16.0483</t>
  </si>
  <si>
    <t>Lote: 21</t>
  </si>
  <si>
    <t>Caneta esferográfica, ponta média, corpo transparente, ponta de aço, escrita na cor preta, apresentação em caixa com 50 unidades.</t>
  </si>
  <si>
    <t>048.16.0233</t>
  </si>
  <si>
    <t>Lote: 22</t>
  </si>
  <si>
    <t>Caneta esferográfica, ponta média, corpo transparente, ponta de aço, escrita na cor vermelha, apresentação em caixa com 50 unidades.</t>
  </si>
  <si>
    <t>048.16.0234</t>
  </si>
  <si>
    <t>Lote: 23</t>
  </si>
  <si>
    <t>Caneta para retroprojetor cor preta.</t>
  </si>
  <si>
    <t>048.16.0021</t>
  </si>
  <si>
    <t>Lote: 24</t>
  </si>
  <si>
    <t>Caneta marca texto azul.</t>
  </si>
  <si>
    <t>048.16.0388</t>
  </si>
  <si>
    <t>Lote: 25</t>
  </si>
  <si>
    <t>Caneta marcador de texto na cor verde.</t>
  </si>
  <si>
    <t>048.16.0061</t>
  </si>
  <si>
    <t>Lote: 26</t>
  </si>
  <si>
    <t>Caneta marcador para retroprojetor - 2 mm - cor Azul</t>
  </si>
  <si>
    <t>048.16.0946</t>
  </si>
  <si>
    <t>Lote: 27</t>
  </si>
  <si>
    <t>Caneta p/ retroprojetor vermelha</t>
  </si>
  <si>
    <t>048.16.0257</t>
  </si>
  <si>
    <t>Lote: 28</t>
  </si>
  <si>
    <t>Caneta marcador permanente para CD/DVD - 2 mm - cor preta</t>
  </si>
  <si>
    <t>048.16.0947</t>
  </si>
  <si>
    <t>Lote: 29</t>
  </si>
  <si>
    <t>Caneta marcador permanente para CD/DVD - 2 mm - cor vermelha</t>
  </si>
  <si>
    <t>048.16.0948</t>
  </si>
  <si>
    <t>Lote: 30</t>
  </si>
  <si>
    <t>Caneta para tecido - Azul</t>
  </si>
  <si>
    <t>048.16.0949</t>
  </si>
  <si>
    <t>Lote: 31</t>
  </si>
  <si>
    <t>Caneta para tecido - Preta</t>
  </si>
  <si>
    <t>048.16.0950</t>
  </si>
  <si>
    <t>Lote: 32</t>
  </si>
  <si>
    <t>Caneta piloto azul.</t>
  </si>
  <si>
    <t>048.16.0022</t>
  </si>
  <si>
    <t>Lote: 33</t>
  </si>
  <si>
    <t>Caneta piloto preta.</t>
  </si>
  <si>
    <t>048.16.0023</t>
  </si>
  <si>
    <t>Lote: 34</t>
  </si>
  <si>
    <t>Clips 2/0 galvanizado -caixa c/ 100 unidade</t>
  </si>
  <si>
    <t>048.16.0867</t>
  </si>
  <si>
    <t>Lote: 35</t>
  </si>
  <si>
    <t>Clips n° 3 - Galvanizado - caixa com 100 unidades</t>
  </si>
  <si>
    <t>048.16.0951</t>
  </si>
  <si>
    <t>Lote: 36</t>
  </si>
  <si>
    <t>Clips n° 4 - Galvanizado - caixa com 100 unidades</t>
  </si>
  <si>
    <t>048.16.0952</t>
  </si>
  <si>
    <t>Lote: 37</t>
  </si>
  <si>
    <t>Clips n° 6 - Galvanizado - caixa com 100 unidades</t>
  </si>
  <si>
    <t>048.16.0953</t>
  </si>
  <si>
    <t>Lote: 38</t>
  </si>
  <si>
    <t>Cola bastão - 8 gr</t>
  </si>
  <si>
    <t>048.16.0954</t>
  </si>
  <si>
    <t>Lote: 39</t>
  </si>
  <si>
    <t>Cola plástica líquida branca 90g</t>
  </si>
  <si>
    <t>048.16.0242</t>
  </si>
  <si>
    <t>Lote: 40</t>
  </si>
  <si>
    <t>Corretivo em fita 5mm x 6m.</t>
  </si>
  <si>
    <t>048.16.0447</t>
  </si>
  <si>
    <t>Lote: 41</t>
  </si>
  <si>
    <t>Corretivo líquido 18ml.</t>
  </si>
  <si>
    <t>048.16.0245</t>
  </si>
  <si>
    <t>Lote: 42</t>
  </si>
  <si>
    <t>Elástico látex especial (tipo "liga"), amarelo, n° 18, embalagem com 220 unidades.</t>
  </si>
  <si>
    <t>048.16.0196</t>
  </si>
  <si>
    <t>Lote: 43</t>
  </si>
  <si>
    <t>Envelope Kraft natural 229 x 324 mm - caixa com 100 unidades</t>
  </si>
  <si>
    <t>048.16.0955</t>
  </si>
  <si>
    <t>Lote: 44</t>
  </si>
  <si>
    <t>Envelope Kraft ouro  - 26 x 36 cm - caixa com 100 unidades</t>
  </si>
  <si>
    <t>048.16.0956</t>
  </si>
  <si>
    <t>Lote: 45</t>
  </si>
  <si>
    <t>ENVELOPE PARDO 310 X 410 MM - CX COM 500 UNIDADES</t>
  </si>
  <si>
    <t>048.16.0968</t>
  </si>
  <si>
    <t>Lote: 46</t>
  </si>
  <si>
    <t>Estilete grande.</t>
  </si>
  <si>
    <t>048.16.0030</t>
  </si>
  <si>
    <t>Lote: 47</t>
  </si>
  <si>
    <t>Extrator de grampos - aço inox</t>
  </si>
  <si>
    <t>048.16.0238</t>
  </si>
  <si>
    <t>Lote: 48</t>
  </si>
  <si>
    <t>FITA ADESIVA CREPE, MEDIDA: 19MM X 50M</t>
  </si>
  <si>
    <t>048.16.0484</t>
  </si>
  <si>
    <t>Lote: 49</t>
  </si>
  <si>
    <t>Fita adesiva dupla face, transparente, coberta em ambas as faces por adesivo à base d'àgua e protegida por liner de papel, dimensões aproximadas de 18mm x 30m.</t>
  </si>
  <si>
    <t>048.16.0201</t>
  </si>
  <si>
    <t>Lote: 50</t>
  </si>
  <si>
    <t>Fita adesiva tipo durex, transparente, dimensões aproximadas de 12mm x 30m.</t>
  </si>
  <si>
    <t>048.16.0200</t>
  </si>
  <si>
    <t>Lote: 51</t>
  </si>
  <si>
    <t>Fita adesiva Silver Tape 45 mm x 5 m</t>
  </si>
  <si>
    <t>048.16.0957</t>
  </si>
  <si>
    <t>Lote: 52</t>
  </si>
  <si>
    <t>Fita adesiva transparente 12 mm x 50 m</t>
  </si>
  <si>
    <t>048.16.0958</t>
  </si>
  <si>
    <t>Lote: 53</t>
  </si>
  <si>
    <t>Fita adesiva transparente 48mm x 45m</t>
  </si>
  <si>
    <t>048.16.0244</t>
  </si>
  <si>
    <t>Lote: 54</t>
  </si>
  <si>
    <t>GIZ DE CERA - CX C/ 12 UNIDADES</t>
  </si>
  <si>
    <t>048.16.0966</t>
  </si>
  <si>
    <t>Lote: 55</t>
  </si>
  <si>
    <t>Grafite para lapiseira 7mm com 12 peças</t>
  </si>
  <si>
    <t>048.16.0033</t>
  </si>
  <si>
    <t>Lote: 56</t>
  </si>
  <si>
    <t>GRAFITE PARA LAPISEIRA 0,5MM/2B - ESTOJO COM 12 UNIDADES</t>
  </si>
  <si>
    <t>048.16.0967</t>
  </si>
  <si>
    <t>ESTOJO</t>
  </si>
  <si>
    <t>Lote: 57</t>
  </si>
  <si>
    <t>Grampeador para grampo 26/6 com 16cm na base</t>
  </si>
  <si>
    <t>048.16.0035</t>
  </si>
  <si>
    <t>Lote: 58</t>
  </si>
  <si>
    <t>Grampeador grande tipo escritório para 100 folas, grampo 23x13</t>
  </si>
  <si>
    <t>048.16.0073</t>
  </si>
  <si>
    <t>Lote: 59</t>
  </si>
  <si>
    <t>Grampo galvanizado 23/13, caixa com 5000 unidades</t>
  </si>
  <si>
    <t>048.16.0807</t>
  </si>
  <si>
    <t>Lote: 60</t>
  </si>
  <si>
    <t>Grampo para grampeador 26/6 caixa com 5000 unidades</t>
  </si>
  <si>
    <t>048.16.0036</t>
  </si>
  <si>
    <t>Lote: 61</t>
  </si>
  <si>
    <t>Grampo trilho plástico (Romeu e Julieta) 80 mm para 50 folhas, pacote com 50 unidades</t>
  </si>
  <si>
    <t>048.16.1418</t>
  </si>
  <si>
    <t>Lote: 62</t>
  </si>
  <si>
    <t>Lapis de cor grande -cx c/12 unidades</t>
  </si>
  <si>
    <t>048.16.0479</t>
  </si>
  <si>
    <t>Lote: 63</t>
  </si>
  <si>
    <t>Lápis preto nº 02 - cx./c.144 unidades</t>
  </si>
  <si>
    <t>048.16.0464</t>
  </si>
  <si>
    <t>Lote: 64</t>
  </si>
  <si>
    <t>Lapiseira 0,5 técnica com ponta de metal</t>
  </si>
  <si>
    <t>048.16.0384</t>
  </si>
  <si>
    <t>Lote: 65</t>
  </si>
  <si>
    <t>Lapiseira 0,7mm com ponta de metal.</t>
  </si>
  <si>
    <t>048.16.0039</t>
  </si>
  <si>
    <t>Lote: 66</t>
  </si>
  <si>
    <t>Livro ata 100 folhas</t>
  </si>
  <si>
    <t>048.16.0248</t>
  </si>
  <si>
    <t>Lote: 67</t>
  </si>
  <si>
    <t>Livro ata 200 folhas</t>
  </si>
  <si>
    <t>048.16.0249</t>
  </si>
  <si>
    <t>Lote: 68</t>
  </si>
  <si>
    <t>Livro de protocolo correspondência 1/4 com 100 folhas.</t>
  </si>
  <si>
    <t>048.16.0425</t>
  </si>
  <si>
    <t>Lote: 69</t>
  </si>
  <si>
    <t>Papel almaço pautado - pacote com 400 folhas</t>
  </si>
  <si>
    <t>048.16.0959</t>
  </si>
  <si>
    <t>Lote: 70</t>
  </si>
  <si>
    <t>Papel carbono azul, tamanho A4, caixa com 100 folhas</t>
  </si>
  <si>
    <t>048.16.0809</t>
  </si>
  <si>
    <t>Lote: 71</t>
  </si>
  <si>
    <t>Papel lembrete colorido 9,5 x 8 cm, embalagem com 700 unidades.</t>
  </si>
  <si>
    <t>048.16.0042</t>
  </si>
  <si>
    <t>Lote: 72</t>
  </si>
  <si>
    <t>Papel lembrete tamanho 38mm x 51mm com 04 unidades</t>
  </si>
  <si>
    <t>048.16.0075</t>
  </si>
  <si>
    <t>Lote: 73</t>
  </si>
  <si>
    <t>Papel pardo</t>
  </si>
  <si>
    <t>048.16.0472</t>
  </si>
  <si>
    <t>Lote: 74</t>
  </si>
  <si>
    <t>Pasta aba com elástico 2 cm ofício</t>
  </si>
  <si>
    <t>048.16.0960</t>
  </si>
  <si>
    <t>Lote: 75</t>
  </si>
  <si>
    <t>Pasta aba com elástico 4 cm ofício</t>
  </si>
  <si>
    <t>048.16.0961</t>
  </si>
  <si>
    <t>Lote: 76</t>
  </si>
  <si>
    <t>Pasta catálogo c/ 50 folhas finas</t>
  </si>
  <si>
    <t>048.16.0766</t>
  </si>
  <si>
    <t>Lote: 77</t>
  </si>
  <si>
    <t>Pasta catálogo com visor - com 100 sacos</t>
  </si>
  <si>
    <t>048.16.0962</t>
  </si>
  <si>
    <t>Lote: 78</t>
  </si>
  <si>
    <t>Pasta de papelão com elástico, cor preta</t>
  </si>
  <si>
    <t>048.16.0251</t>
  </si>
  <si>
    <t>Lote: 79</t>
  </si>
  <si>
    <t>Pasta fichário A4, com 2 argolas</t>
  </si>
  <si>
    <t>048.16.0963</t>
  </si>
  <si>
    <t>Lote: 80</t>
  </si>
  <si>
    <t>Pasta fichário A4, com 4 argolas</t>
  </si>
  <si>
    <t>048.16.0964</t>
  </si>
  <si>
    <t>Lote: 81</t>
  </si>
  <si>
    <t>Pasta sanfonada A4 c/12 divisórias</t>
  </si>
  <si>
    <t>048.16.1436</t>
  </si>
  <si>
    <t>Lote: 82</t>
  </si>
  <si>
    <t>Pasta suspensa.</t>
  </si>
  <si>
    <t>048.16.0444</t>
  </si>
  <si>
    <t>Lote: 83</t>
  </si>
  <si>
    <t>Percevejo em metal caixa com 100 unidades</t>
  </si>
  <si>
    <t>048.16.0051</t>
  </si>
  <si>
    <t>Lote: 84</t>
  </si>
  <si>
    <t>Perfurador de papel 02 furos p/ 45 folhas</t>
  </si>
  <si>
    <t>048.16.0052</t>
  </si>
  <si>
    <t>Lote: 85</t>
  </si>
  <si>
    <t>Perfurador de papel, 2 furos, até 25 folhas.</t>
  </si>
  <si>
    <t>048.16.0195</t>
  </si>
  <si>
    <t>Lote: 86</t>
  </si>
  <si>
    <t>Perfurador de papel, 2 furos, para 100 folhas, cor preto</t>
  </si>
  <si>
    <t>048.16.1090</t>
  </si>
  <si>
    <t>Lote: 87</t>
  </si>
  <si>
    <t>Porta canetas, clips e lembretes</t>
  </si>
  <si>
    <t>048.16.0941</t>
  </si>
  <si>
    <t>Lote: 88</t>
  </si>
  <si>
    <t>Prancheta de acrílico com prendedor</t>
  </si>
  <si>
    <t>048.16.0055</t>
  </si>
  <si>
    <t>Lote: 89</t>
  </si>
  <si>
    <t>Prancheta madeira grande ofício</t>
  </si>
  <si>
    <t>048.16.0869</t>
  </si>
  <si>
    <t>Lote: 90</t>
  </si>
  <si>
    <t>Régua acrílica 30cm.</t>
  </si>
  <si>
    <t>048.16.0078</t>
  </si>
  <si>
    <t>Lote: 91</t>
  </si>
  <si>
    <t>Régua acrilica 50cm.</t>
  </si>
  <si>
    <t>048.16.0426</t>
  </si>
  <si>
    <t>Lote: 92</t>
  </si>
  <si>
    <t>Sacos plásticos com 4 furos com 20 folhas</t>
  </si>
  <si>
    <t>048.16.0223</t>
  </si>
  <si>
    <t>Lote: 93</t>
  </si>
  <si>
    <t>Tesoura inox com cabo plástico, tamanho grande, medida de 24,5cm</t>
  </si>
  <si>
    <t>048.16.0080</t>
  </si>
  <si>
    <t>Lote: 94</t>
  </si>
  <si>
    <t>Tesoura Inox escolar 13 cm</t>
  </si>
  <si>
    <t>048.16.0940</t>
  </si>
  <si>
    <t>Lote: 95</t>
  </si>
  <si>
    <t>Tinta para carimbo 40ml azul</t>
  </si>
  <si>
    <t>048.16.0056</t>
  </si>
  <si>
    <t>Lote: 96</t>
  </si>
  <si>
    <t>Tinta para carimbo 40ml, preto.</t>
  </si>
  <si>
    <t>048.16.0260</t>
  </si>
  <si>
    <t>Lote: 97</t>
  </si>
  <si>
    <t>Tinta para carimbo, 40 ml, na cor vermelha</t>
  </si>
  <si>
    <t>048.16.0939</t>
  </si>
  <si>
    <t>FRASCO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</si>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</sst>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1"/>
  <sheetViews>
    <sheetView tabSelected="1" zoomScalePageLayoutView="0" workbookViewId="0" topLeftCell="A1">
      <selection activeCell="A2" sqref="A2:L30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749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50</v>
      </c>
      <c r="E11" s="2" t="s">
        <v>20</v>
      </c>
      <c r="F11" s="8">
        <v>0</v>
      </c>
      <c r="G11" s="9"/>
      <c r="H11" s="10">
        <f>D11*F11</f>
        <v>0</v>
      </c>
      <c r="I11" s="2">
        <v>65651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30</v>
      </c>
      <c r="E14" s="2" t="s">
        <v>24</v>
      </c>
      <c r="F14" s="8">
        <v>0</v>
      </c>
      <c r="G14" s="9"/>
      <c r="H14" s="10">
        <f>D14*F14</f>
        <v>0</v>
      </c>
      <c r="I14" s="2">
        <v>41493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26</v>
      </c>
      <c r="B17" s="2" t="s">
        <v>27</v>
      </c>
      <c r="C17" s="2">
        <v>3</v>
      </c>
      <c r="D17" s="7">
        <v>50</v>
      </c>
      <c r="E17" s="2" t="s">
        <v>24</v>
      </c>
      <c r="F17" s="8">
        <v>0</v>
      </c>
      <c r="G17" s="9"/>
      <c r="H17" s="10">
        <f>D17*F17</f>
        <v>0</v>
      </c>
      <c r="I17" s="2">
        <v>49063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29</v>
      </c>
      <c r="B20" s="2" t="s">
        <v>30</v>
      </c>
      <c r="C20" s="2">
        <v>4</v>
      </c>
      <c r="D20" s="7">
        <v>10</v>
      </c>
      <c r="E20" s="2" t="s">
        <v>24</v>
      </c>
      <c r="F20" s="8">
        <v>0</v>
      </c>
      <c r="G20" s="9"/>
      <c r="H20" s="10">
        <f>D20*F20</f>
        <v>0</v>
      </c>
      <c r="I20" s="2">
        <v>49067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32</v>
      </c>
      <c r="B23" s="2" t="s">
        <v>33</v>
      </c>
      <c r="C23" s="2">
        <v>5</v>
      </c>
      <c r="D23" s="7">
        <v>1000</v>
      </c>
      <c r="E23" s="2" t="s">
        <v>24</v>
      </c>
      <c r="F23" s="8">
        <v>0</v>
      </c>
      <c r="G23" s="9"/>
      <c r="H23" s="10">
        <f>D23*F23</f>
        <v>0</v>
      </c>
      <c r="I23" s="2">
        <v>41494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200</v>
      </c>
      <c r="E26" s="2" t="s">
        <v>24</v>
      </c>
      <c r="F26" s="8">
        <v>0</v>
      </c>
      <c r="G26" s="9"/>
      <c r="H26" s="10">
        <f>D26*F26</f>
        <v>0</v>
      </c>
      <c r="I26" s="2">
        <v>52217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60</v>
      </c>
      <c r="E29" s="2" t="s">
        <v>40</v>
      </c>
      <c r="F29" s="8">
        <v>0</v>
      </c>
      <c r="G29" s="9"/>
      <c r="H29" s="10">
        <f>D29*F29</f>
        <v>0</v>
      </c>
      <c r="I29" s="2">
        <v>45069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42</v>
      </c>
      <c r="B32" s="2" t="s">
        <v>43</v>
      </c>
      <c r="C32" s="2">
        <v>8</v>
      </c>
      <c r="D32" s="7">
        <v>60</v>
      </c>
      <c r="E32" s="2" t="s">
        <v>44</v>
      </c>
      <c r="F32" s="8">
        <v>0</v>
      </c>
      <c r="G32" s="9"/>
      <c r="H32" s="10">
        <f>D32*F32</f>
        <v>0</v>
      </c>
      <c r="I32" s="2">
        <v>58053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46</v>
      </c>
      <c r="B35" s="2" t="s">
        <v>47</v>
      </c>
      <c r="C35" s="2">
        <v>9</v>
      </c>
      <c r="D35" s="7">
        <v>60</v>
      </c>
      <c r="E35" s="2" t="s">
        <v>44</v>
      </c>
      <c r="F35" s="8">
        <v>0</v>
      </c>
      <c r="G35" s="9"/>
      <c r="H35" s="10">
        <f>D35*F35</f>
        <v>0</v>
      </c>
      <c r="I35" s="2">
        <v>58055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0">
      <c r="A38" s="2" t="s">
        <v>49</v>
      </c>
      <c r="B38" s="2" t="s">
        <v>50</v>
      </c>
      <c r="C38" s="2">
        <v>10</v>
      </c>
      <c r="D38" s="7">
        <v>1500</v>
      </c>
      <c r="E38" s="2" t="s">
        <v>24</v>
      </c>
      <c r="F38" s="8">
        <v>0</v>
      </c>
      <c r="G38" s="9"/>
      <c r="H38" s="10">
        <f>D38*F38</f>
        <v>0</v>
      </c>
      <c r="I38" s="2">
        <v>43582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52</v>
      </c>
      <c r="B41" s="2" t="s">
        <v>53</v>
      </c>
      <c r="C41" s="2">
        <v>11</v>
      </c>
      <c r="D41" s="7">
        <v>250</v>
      </c>
      <c r="E41" s="2" t="s">
        <v>44</v>
      </c>
      <c r="F41" s="8">
        <v>0</v>
      </c>
      <c r="G41" s="9"/>
      <c r="H41" s="10">
        <f>D41*F41</f>
        <v>0</v>
      </c>
      <c r="I41" s="2">
        <v>58057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55</v>
      </c>
      <c r="B44" s="2" t="s">
        <v>56</v>
      </c>
      <c r="C44" s="2">
        <v>12</v>
      </c>
      <c r="D44" s="7">
        <v>200</v>
      </c>
      <c r="E44" s="2" t="s">
        <v>24</v>
      </c>
      <c r="F44" s="8">
        <v>0</v>
      </c>
      <c r="G44" s="9"/>
      <c r="H44" s="10">
        <f>D44*F44</f>
        <v>0</v>
      </c>
      <c r="I44" s="2">
        <v>43818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58</v>
      </c>
      <c r="B47" s="2" t="s">
        <v>59</v>
      </c>
      <c r="C47" s="2">
        <v>13</v>
      </c>
      <c r="D47" s="7">
        <v>300</v>
      </c>
      <c r="E47" s="2" t="s">
        <v>24</v>
      </c>
      <c r="F47" s="8">
        <v>0</v>
      </c>
      <c r="G47" s="9"/>
      <c r="H47" s="10">
        <f>D47*F47</f>
        <v>0</v>
      </c>
      <c r="I47" s="2">
        <v>49787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61</v>
      </c>
      <c r="B50" s="2" t="s">
        <v>62</v>
      </c>
      <c r="C50" s="2">
        <v>14</v>
      </c>
      <c r="D50" s="7">
        <v>250</v>
      </c>
      <c r="E50" s="2" t="s">
        <v>24</v>
      </c>
      <c r="F50" s="8">
        <v>0</v>
      </c>
      <c r="G50" s="9"/>
      <c r="H50" s="10">
        <f>D50*F50</f>
        <v>0</v>
      </c>
      <c r="I50" s="2">
        <v>43603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64</v>
      </c>
      <c r="B53" s="2" t="s">
        <v>65</v>
      </c>
      <c r="C53" s="2">
        <v>15</v>
      </c>
      <c r="D53" s="7">
        <v>50</v>
      </c>
      <c r="E53" s="2" t="s">
        <v>24</v>
      </c>
      <c r="F53" s="8">
        <v>0</v>
      </c>
      <c r="G53" s="9"/>
      <c r="H53" s="10">
        <f>D53*F53</f>
        <v>0</v>
      </c>
      <c r="I53" s="2">
        <v>58059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67</v>
      </c>
      <c r="B56" s="2" t="s">
        <v>68</v>
      </c>
      <c r="C56" s="2">
        <v>16</v>
      </c>
      <c r="D56" s="7">
        <v>30</v>
      </c>
      <c r="E56" s="2" t="s">
        <v>24</v>
      </c>
      <c r="F56" s="8">
        <v>0</v>
      </c>
      <c r="G56" s="9"/>
      <c r="H56" s="10">
        <f>D56*F56</f>
        <v>0</v>
      </c>
      <c r="I56" s="2">
        <v>43825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70</v>
      </c>
      <c r="B59" s="2" t="s">
        <v>71</v>
      </c>
      <c r="C59" s="2">
        <v>17</v>
      </c>
      <c r="D59" s="7">
        <v>1500</v>
      </c>
      <c r="E59" s="2" t="s">
        <v>24</v>
      </c>
      <c r="F59" s="8">
        <v>0</v>
      </c>
      <c r="G59" s="9"/>
      <c r="H59" s="10">
        <f>D59*F59</f>
        <v>0</v>
      </c>
      <c r="I59" s="2">
        <v>41613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73</v>
      </c>
      <c r="B62" s="2" t="s">
        <v>74</v>
      </c>
      <c r="C62" s="2">
        <v>18</v>
      </c>
      <c r="D62" s="7">
        <v>30</v>
      </c>
      <c r="E62" s="2" t="s">
        <v>24</v>
      </c>
      <c r="F62" s="8">
        <v>0</v>
      </c>
      <c r="G62" s="9"/>
      <c r="H62" s="10">
        <f>D62*F62</f>
        <v>0</v>
      </c>
      <c r="I62" s="2">
        <v>54625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76</v>
      </c>
      <c r="B65" s="2" t="s">
        <v>77</v>
      </c>
      <c r="C65" s="2">
        <v>19</v>
      </c>
      <c r="D65" s="7">
        <v>1000</v>
      </c>
      <c r="E65" s="2" t="s">
        <v>24</v>
      </c>
      <c r="F65" s="8">
        <v>0</v>
      </c>
      <c r="G65" s="9"/>
      <c r="H65" s="10">
        <f>D65*F65</f>
        <v>0</v>
      </c>
      <c r="I65" s="2">
        <v>43583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79</v>
      </c>
      <c r="B68" s="2" t="s">
        <v>80</v>
      </c>
      <c r="C68" s="2">
        <v>20</v>
      </c>
      <c r="D68" s="7">
        <v>400</v>
      </c>
      <c r="E68" s="2" t="s">
        <v>20</v>
      </c>
      <c r="F68" s="8">
        <v>0</v>
      </c>
      <c r="G68" s="9"/>
      <c r="H68" s="10">
        <f>D68*F68</f>
        <v>0</v>
      </c>
      <c r="I68" s="2">
        <v>46457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30">
      <c r="A71" s="2" t="s">
        <v>82</v>
      </c>
      <c r="B71" s="2" t="s">
        <v>83</v>
      </c>
      <c r="C71" s="2">
        <v>21</v>
      </c>
      <c r="D71" s="7">
        <v>300</v>
      </c>
      <c r="E71" s="2" t="s">
        <v>20</v>
      </c>
      <c r="F71" s="8">
        <v>0</v>
      </c>
      <c r="G71" s="9"/>
      <c r="H71" s="10">
        <f>D71*F71</f>
        <v>0</v>
      </c>
      <c r="I71" s="2">
        <v>43781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30">
      <c r="A74" s="2" t="s">
        <v>85</v>
      </c>
      <c r="B74" s="2" t="s">
        <v>86</v>
      </c>
      <c r="C74" s="2">
        <v>22</v>
      </c>
      <c r="D74" s="7">
        <v>200</v>
      </c>
      <c r="E74" s="2" t="s">
        <v>20</v>
      </c>
      <c r="F74" s="8">
        <v>0</v>
      </c>
      <c r="G74" s="9"/>
      <c r="H74" s="10">
        <f>D74*F74</f>
        <v>0</v>
      </c>
      <c r="I74" s="2">
        <v>43782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88</v>
      </c>
      <c r="B77" s="2" t="s">
        <v>89</v>
      </c>
      <c r="C77" s="2">
        <v>23</v>
      </c>
      <c r="D77" s="7">
        <v>200</v>
      </c>
      <c r="E77" s="2" t="s">
        <v>24</v>
      </c>
      <c r="F77" s="8">
        <v>0</v>
      </c>
      <c r="G77" s="9"/>
      <c r="H77" s="10">
        <f>D77*F77</f>
        <v>0</v>
      </c>
      <c r="I77" s="2">
        <v>41511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90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91</v>
      </c>
      <c r="B80" s="2" t="s">
        <v>92</v>
      </c>
      <c r="C80" s="2">
        <v>24</v>
      </c>
      <c r="D80" s="7">
        <v>700</v>
      </c>
      <c r="E80" s="2" t="s">
        <v>24</v>
      </c>
      <c r="F80" s="8">
        <v>0</v>
      </c>
      <c r="G80" s="9"/>
      <c r="H80" s="10">
        <f>D80*F80</f>
        <v>0</v>
      </c>
      <c r="I80" s="2">
        <v>45070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94</v>
      </c>
      <c r="B83" s="2" t="s">
        <v>95</v>
      </c>
      <c r="C83" s="2">
        <v>25</v>
      </c>
      <c r="D83" s="7">
        <v>700</v>
      </c>
      <c r="E83" s="2" t="s">
        <v>24</v>
      </c>
      <c r="F83" s="8">
        <v>0</v>
      </c>
      <c r="G83" s="9"/>
      <c r="H83" s="10">
        <f>D83*F83</f>
        <v>0</v>
      </c>
      <c r="I83" s="2">
        <v>41621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97</v>
      </c>
      <c r="B86" s="2" t="s">
        <v>98</v>
      </c>
      <c r="C86" s="2">
        <v>26</v>
      </c>
      <c r="D86" s="7">
        <v>200</v>
      </c>
      <c r="E86" s="2" t="s">
        <v>24</v>
      </c>
      <c r="F86" s="8">
        <v>0</v>
      </c>
      <c r="G86" s="9"/>
      <c r="H86" s="10">
        <f>D86*F86</f>
        <v>0</v>
      </c>
      <c r="I86" s="2">
        <v>58061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100</v>
      </c>
      <c r="B89" s="2" t="s">
        <v>101</v>
      </c>
      <c r="C89" s="2">
        <v>27</v>
      </c>
      <c r="D89" s="7">
        <v>100</v>
      </c>
      <c r="E89" s="2" t="s">
        <v>24</v>
      </c>
      <c r="F89" s="8">
        <v>0</v>
      </c>
      <c r="G89" s="9"/>
      <c r="H89" s="10">
        <f>D89*F89</f>
        <v>0</v>
      </c>
      <c r="I89" s="2">
        <v>43816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103</v>
      </c>
      <c r="B92" s="2" t="s">
        <v>104</v>
      </c>
      <c r="C92" s="2">
        <v>28</v>
      </c>
      <c r="D92" s="7">
        <v>50</v>
      </c>
      <c r="E92" s="2" t="s">
        <v>24</v>
      </c>
      <c r="F92" s="8">
        <v>0</v>
      </c>
      <c r="G92" s="9"/>
      <c r="H92" s="10">
        <f>D92*F92</f>
        <v>0</v>
      </c>
      <c r="I92" s="2">
        <v>58063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106</v>
      </c>
      <c r="B95" s="2" t="s">
        <v>107</v>
      </c>
      <c r="C95" s="2">
        <v>29</v>
      </c>
      <c r="D95" s="7">
        <v>50</v>
      </c>
      <c r="E95" s="2" t="s">
        <v>24</v>
      </c>
      <c r="F95" s="8">
        <v>0</v>
      </c>
      <c r="G95" s="9"/>
      <c r="H95" s="10">
        <f>D95*F95</f>
        <v>0</v>
      </c>
      <c r="I95" s="2">
        <v>58065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109</v>
      </c>
      <c r="B98" s="2" t="s">
        <v>110</v>
      </c>
      <c r="C98" s="2">
        <v>30</v>
      </c>
      <c r="D98" s="7">
        <v>200</v>
      </c>
      <c r="E98" s="2" t="s">
        <v>24</v>
      </c>
      <c r="F98" s="8">
        <v>0</v>
      </c>
      <c r="G98" s="9"/>
      <c r="H98" s="10">
        <f>D98*F98</f>
        <v>0</v>
      </c>
      <c r="I98" s="2">
        <v>58069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112</v>
      </c>
      <c r="B101" s="2" t="s">
        <v>113</v>
      </c>
      <c r="C101" s="2">
        <v>31</v>
      </c>
      <c r="D101" s="7">
        <v>200</v>
      </c>
      <c r="E101" s="2" t="s">
        <v>24</v>
      </c>
      <c r="F101" s="8">
        <v>0</v>
      </c>
      <c r="G101" s="9"/>
      <c r="H101" s="10">
        <f>D101*F101</f>
        <v>0</v>
      </c>
      <c r="I101" s="2">
        <v>58071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115</v>
      </c>
      <c r="B104" s="2" t="s">
        <v>116</v>
      </c>
      <c r="C104" s="2">
        <v>32</v>
      </c>
      <c r="D104" s="7">
        <v>500</v>
      </c>
      <c r="E104" s="2" t="s">
        <v>24</v>
      </c>
      <c r="F104" s="8">
        <v>0</v>
      </c>
      <c r="G104" s="9"/>
      <c r="H104" s="10">
        <f>D104*F104</f>
        <v>0</v>
      </c>
      <c r="I104" s="2">
        <v>41512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118</v>
      </c>
      <c r="B107" s="2" t="s">
        <v>119</v>
      </c>
      <c r="C107" s="2">
        <v>33</v>
      </c>
      <c r="D107" s="7">
        <v>500</v>
      </c>
      <c r="E107" s="2" t="s">
        <v>24</v>
      </c>
      <c r="F107" s="8">
        <v>0</v>
      </c>
      <c r="G107" s="9"/>
      <c r="H107" s="10">
        <f>D107*F107</f>
        <v>0</v>
      </c>
      <c r="I107" s="2">
        <v>41514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120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121</v>
      </c>
      <c r="B110" s="2" t="s">
        <v>122</v>
      </c>
      <c r="C110" s="2">
        <v>34</v>
      </c>
      <c r="D110" s="7">
        <v>500</v>
      </c>
      <c r="E110" s="2" t="s">
        <v>20</v>
      </c>
      <c r="F110" s="8">
        <v>0</v>
      </c>
      <c r="G110" s="9"/>
      <c r="H110" s="10">
        <f>D110*F110</f>
        <v>0</v>
      </c>
      <c r="I110" s="2">
        <v>54527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123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124</v>
      </c>
      <c r="B113" s="2" t="s">
        <v>125</v>
      </c>
      <c r="C113" s="2">
        <v>35</v>
      </c>
      <c r="D113" s="7">
        <v>1500</v>
      </c>
      <c r="E113" s="2" t="s">
        <v>20</v>
      </c>
      <c r="F113" s="8">
        <v>0</v>
      </c>
      <c r="G113" s="9"/>
      <c r="H113" s="10">
        <f>D113*F113</f>
        <v>0</v>
      </c>
      <c r="I113" s="2">
        <v>58073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127</v>
      </c>
      <c r="B116" s="2" t="s">
        <v>128</v>
      </c>
      <c r="C116" s="2">
        <v>36</v>
      </c>
      <c r="D116" s="7">
        <v>600</v>
      </c>
      <c r="E116" s="2" t="s">
        <v>20</v>
      </c>
      <c r="F116" s="8">
        <v>0</v>
      </c>
      <c r="G116" s="9"/>
      <c r="H116" s="10">
        <f>D116*F116</f>
        <v>0</v>
      </c>
      <c r="I116" s="2">
        <v>58075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130</v>
      </c>
      <c r="B119" s="2" t="s">
        <v>131</v>
      </c>
      <c r="C119" s="2">
        <v>37</v>
      </c>
      <c r="D119" s="7">
        <v>400</v>
      </c>
      <c r="E119" s="2" t="s">
        <v>20</v>
      </c>
      <c r="F119" s="8">
        <v>0</v>
      </c>
      <c r="G119" s="9"/>
      <c r="H119" s="10">
        <f>D119*F119</f>
        <v>0</v>
      </c>
      <c r="I119" s="2">
        <v>58077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133</v>
      </c>
      <c r="B122" s="2" t="s">
        <v>134</v>
      </c>
      <c r="C122" s="2">
        <v>38</v>
      </c>
      <c r="D122" s="7">
        <v>300</v>
      </c>
      <c r="E122" s="2" t="s">
        <v>24</v>
      </c>
      <c r="F122" s="8">
        <v>0</v>
      </c>
      <c r="G122" s="9"/>
      <c r="H122" s="10">
        <f>D122*F122</f>
        <v>0</v>
      </c>
      <c r="I122" s="2">
        <v>58079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136</v>
      </c>
      <c r="B125" s="2" t="s">
        <v>137</v>
      </c>
      <c r="C125" s="2">
        <v>39</v>
      </c>
      <c r="D125" s="7">
        <v>400</v>
      </c>
      <c r="E125" s="2" t="s">
        <v>24</v>
      </c>
      <c r="F125" s="8">
        <v>0</v>
      </c>
      <c r="G125" s="9"/>
      <c r="H125" s="10">
        <f>D125*F125</f>
        <v>0</v>
      </c>
      <c r="I125" s="2">
        <v>43801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138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139</v>
      </c>
      <c r="B128" s="2" t="s">
        <v>140</v>
      </c>
      <c r="C128" s="2">
        <v>40</v>
      </c>
      <c r="D128" s="7">
        <v>400</v>
      </c>
      <c r="E128" s="2" t="s">
        <v>24</v>
      </c>
      <c r="F128" s="8">
        <v>0</v>
      </c>
      <c r="G128" s="9"/>
      <c r="H128" s="10">
        <f>D128*F128</f>
        <v>0</v>
      </c>
      <c r="I128" s="2">
        <v>45621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141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142</v>
      </c>
      <c r="B131" s="2" t="s">
        <v>143</v>
      </c>
      <c r="C131" s="2">
        <v>41</v>
      </c>
      <c r="D131" s="7">
        <v>300</v>
      </c>
      <c r="E131" s="2" t="s">
        <v>24</v>
      </c>
      <c r="F131" s="8">
        <v>0</v>
      </c>
      <c r="G131" s="9"/>
      <c r="H131" s="10">
        <f>D131*F131</f>
        <v>0</v>
      </c>
      <c r="I131" s="2">
        <v>43804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144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30">
      <c r="A134" s="2" t="s">
        <v>145</v>
      </c>
      <c r="B134" s="2" t="s">
        <v>146</v>
      </c>
      <c r="C134" s="2">
        <v>42</v>
      </c>
      <c r="D134" s="7">
        <v>250</v>
      </c>
      <c r="E134" s="2" t="s">
        <v>24</v>
      </c>
      <c r="F134" s="8">
        <v>0</v>
      </c>
      <c r="G134" s="9"/>
      <c r="H134" s="10">
        <f>D134*F134</f>
        <v>0</v>
      </c>
      <c r="I134" s="2">
        <v>43581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147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148</v>
      </c>
      <c r="B137" s="2" t="s">
        <v>149</v>
      </c>
      <c r="C137" s="2">
        <v>43</v>
      </c>
      <c r="D137" s="7">
        <v>50</v>
      </c>
      <c r="E137" s="2" t="s">
        <v>20</v>
      </c>
      <c r="F137" s="8">
        <v>0</v>
      </c>
      <c r="G137" s="9"/>
      <c r="H137" s="10">
        <f>D137*F137</f>
        <v>0</v>
      </c>
      <c r="I137" s="2">
        <v>58081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150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151</v>
      </c>
      <c r="B140" s="2" t="s">
        <v>152</v>
      </c>
      <c r="C140" s="2">
        <v>44</v>
      </c>
      <c r="D140" s="7">
        <v>200</v>
      </c>
      <c r="E140" s="2" t="s">
        <v>20</v>
      </c>
      <c r="F140" s="8">
        <v>0</v>
      </c>
      <c r="G140" s="9"/>
      <c r="H140" s="10">
        <f>D140*F140</f>
        <v>0</v>
      </c>
      <c r="I140" s="2">
        <v>58083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154</v>
      </c>
      <c r="B143" s="2" t="s">
        <v>155</v>
      </c>
      <c r="C143" s="2">
        <v>45</v>
      </c>
      <c r="D143" s="7">
        <v>20</v>
      </c>
      <c r="E143" s="2" t="s">
        <v>20</v>
      </c>
      <c r="F143" s="8">
        <v>0</v>
      </c>
      <c r="G143" s="9"/>
      <c r="H143" s="10">
        <f>D143*F143</f>
        <v>0</v>
      </c>
      <c r="I143" s="2">
        <v>58594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 t="s">
        <v>157</v>
      </c>
      <c r="B146" s="2" t="s">
        <v>158</v>
      </c>
      <c r="C146" s="2">
        <v>46</v>
      </c>
      <c r="D146" s="7">
        <v>60</v>
      </c>
      <c r="E146" s="2" t="s">
        <v>24</v>
      </c>
      <c r="F146" s="8">
        <v>0</v>
      </c>
      <c r="G146" s="9"/>
      <c r="H146" s="10">
        <f>D146*F146</f>
        <v>0</v>
      </c>
      <c r="I146" s="2">
        <v>41525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160</v>
      </c>
      <c r="B149" s="2" t="s">
        <v>161</v>
      </c>
      <c r="C149" s="2">
        <v>47</v>
      </c>
      <c r="D149" s="7">
        <v>200</v>
      </c>
      <c r="E149" s="2" t="s">
        <v>24</v>
      </c>
      <c r="F149" s="8">
        <v>0</v>
      </c>
      <c r="G149" s="9"/>
      <c r="H149" s="10">
        <f>D149*F149</f>
        <v>0</v>
      </c>
      <c r="I149" s="2">
        <v>43786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 t="s">
        <v>163</v>
      </c>
      <c r="B152" s="2" t="s">
        <v>164</v>
      </c>
      <c r="C152" s="2">
        <v>48</v>
      </c>
      <c r="D152" s="7">
        <v>200</v>
      </c>
      <c r="E152" s="2" t="s">
        <v>24</v>
      </c>
      <c r="F152" s="8">
        <v>0</v>
      </c>
      <c r="G152" s="9"/>
      <c r="H152" s="10">
        <f>D152*F152</f>
        <v>0</v>
      </c>
      <c r="I152" s="2">
        <v>46877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45">
      <c r="A155" s="2" t="s">
        <v>166</v>
      </c>
      <c r="B155" s="2" t="s">
        <v>167</v>
      </c>
      <c r="C155" s="2">
        <v>49</v>
      </c>
      <c r="D155" s="7">
        <v>200</v>
      </c>
      <c r="E155" s="2" t="s">
        <v>24</v>
      </c>
      <c r="F155" s="8">
        <v>0</v>
      </c>
      <c r="G155" s="9"/>
      <c r="H155" s="10">
        <f>D155*F155</f>
        <v>0</v>
      </c>
      <c r="I155" s="2">
        <v>43587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30">
      <c r="A158" s="2" t="s">
        <v>169</v>
      </c>
      <c r="B158" s="2" t="s">
        <v>170</v>
      </c>
      <c r="C158" s="2">
        <v>50</v>
      </c>
      <c r="D158" s="7">
        <v>800</v>
      </c>
      <c r="E158" s="2" t="s">
        <v>24</v>
      </c>
      <c r="F158" s="8">
        <v>0</v>
      </c>
      <c r="G158" s="9"/>
      <c r="H158" s="10">
        <f>D158*F158</f>
        <v>0</v>
      </c>
      <c r="I158" s="2">
        <v>43586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 t="s">
        <v>172</v>
      </c>
      <c r="B161" s="2" t="s">
        <v>173</v>
      </c>
      <c r="C161" s="2">
        <v>51</v>
      </c>
      <c r="D161" s="7">
        <v>50</v>
      </c>
      <c r="E161" s="2" t="s">
        <v>24</v>
      </c>
      <c r="F161" s="8">
        <v>0</v>
      </c>
      <c r="G161" s="9"/>
      <c r="H161" s="10">
        <f>D161*F161</f>
        <v>0</v>
      </c>
      <c r="I161" s="2">
        <v>58087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175</v>
      </c>
      <c r="B164" s="2" t="s">
        <v>176</v>
      </c>
      <c r="C164" s="2">
        <v>52</v>
      </c>
      <c r="D164" s="7">
        <v>200</v>
      </c>
      <c r="E164" s="2" t="s">
        <v>24</v>
      </c>
      <c r="F164" s="8">
        <v>0</v>
      </c>
      <c r="G164" s="9"/>
      <c r="H164" s="10">
        <f>D164*F164</f>
        <v>0</v>
      </c>
      <c r="I164" s="2">
        <v>58089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178</v>
      </c>
      <c r="B167" s="2" t="s">
        <v>179</v>
      </c>
      <c r="C167" s="2">
        <v>53</v>
      </c>
      <c r="D167" s="7">
        <v>600</v>
      </c>
      <c r="E167" s="2" t="s">
        <v>24</v>
      </c>
      <c r="F167" s="8">
        <v>0</v>
      </c>
      <c r="G167" s="9"/>
      <c r="H167" s="10">
        <f>D167*F167</f>
        <v>0</v>
      </c>
      <c r="I167" s="2">
        <v>43803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180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5">
      <c r="A170" s="2" t="s">
        <v>181</v>
      </c>
      <c r="B170" s="2" t="s">
        <v>182</v>
      </c>
      <c r="C170" s="2">
        <v>54</v>
      </c>
      <c r="D170" s="7">
        <v>30</v>
      </c>
      <c r="E170" s="2" t="s">
        <v>20</v>
      </c>
      <c r="F170" s="8">
        <v>0</v>
      </c>
      <c r="G170" s="9"/>
      <c r="H170" s="10">
        <f>D170*F170</f>
        <v>0</v>
      </c>
      <c r="I170" s="2">
        <v>58590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>
      <c r="A173" s="2" t="s">
        <v>184</v>
      </c>
      <c r="B173" s="2" t="s">
        <v>185</v>
      </c>
      <c r="C173" s="2">
        <v>55</v>
      </c>
      <c r="D173" s="7">
        <v>50</v>
      </c>
      <c r="E173" s="2" t="s">
        <v>20</v>
      </c>
      <c r="F173" s="8">
        <v>0</v>
      </c>
      <c r="G173" s="9"/>
      <c r="H173" s="10">
        <f>D173*F173</f>
        <v>0</v>
      </c>
      <c r="I173" s="2">
        <v>41532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 t="s">
        <v>187</v>
      </c>
      <c r="B176" s="2" t="s">
        <v>188</v>
      </c>
      <c r="C176" s="2">
        <v>56</v>
      </c>
      <c r="D176" s="7">
        <v>50</v>
      </c>
      <c r="E176" s="2" t="s">
        <v>189</v>
      </c>
      <c r="F176" s="8">
        <v>0</v>
      </c>
      <c r="G176" s="9"/>
      <c r="H176" s="10">
        <f>D176*F176</f>
        <v>0</v>
      </c>
      <c r="I176" s="2">
        <v>58592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190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 t="s">
        <v>191</v>
      </c>
      <c r="B179" s="2" t="s">
        <v>192</v>
      </c>
      <c r="C179" s="2">
        <v>57</v>
      </c>
      <c r="D179" s="7">
        <v>250</v>
      </c>
      <c r="E179" s="2" t="s">
        <v>24</v>
      </c>
      <c r="F179" s="8">
        <v>0</v>
      </c>
      <c r="G179" s="9"/>
      <c r="H179" s="10">
        <f>D179*F179</f>
        <v>0</v>
      </c>
      <c r="I179" s="2">
        <v>41537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193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194</v>
      </c>
      <c r="B182" s="2" t="s">
        <v>195</v>
      </c>
      <c r="C182" s="2">
        <v>58</v>
      </c>
      <c r="D182" s="7">
        <v>20</v>
      </c>
      <c r="E182" s="2" t="s">
        <v>24</v>
      </c>
      <c r="F182" s="8">
        <v>0</v>
      </c>
      <c r="G182" s="9"/>
      <c r="H182" s="10">
        <f>D182*F182</f>
        <v>0</v>
      </c>
      <c r="I182" s="2">
        <v>41637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196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5">
      <c r="A185" s="2" t="s">
        <v>197</v>
      </c>
      <c r="B185" s="2" t="s">
        <v>198</v>
      </c>
      <c r="C185" s="2">
        <v>59</v>
      </c>
      <c r="D185" s="7">
        <v>50</v>
      </c>
      <c r="E185" s="2" t="s">
        <v>20</v>
      </c>
      <c r="F185" s="8">
        <v>0</v>
      </c>
      <c r="G185" s="9"/>
      <c r="H185" s="10">
        <f>D185*F185</f>
        <v>0</v>
      </c>
      <c r="I185" s="2">
        <v>52219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199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5">
      <c r="A188" s="2" t="s">
        <v>200</v>
      </c>
      <c r="B188" s="2" t="s">
        <v>201</v>
      </c>
      <c r="C188" s="2">
        <v>60</v>
      </c>
      <c r="D188" s="7">
        <v>500</v>
      </c>
      <c r="E188" s="2" t="s">
        <v>20</v>
      </c>
      <c r="F188" s="8">
        <v>0</v>
      </c>
      <c r="G188" s="9"/>
      <c r="H188" s="10">
        <f>D188*F188</f>
        <v>0</v>
      </c>
      <c r="I188" s="2">
        <v>41538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202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30">
      <c r="A191" s="2" t="s">
        <v>203</v>
      </c>
      <c r="B191" s="2" t="s">
        <v>204</v>
      </c>
      <c r="C191" s="2">
        <v>61</v>
      </c>
      <c r="D191" s="7">
        <v>100</v>
      </c>
      <c r="E191" s="2" t="s">
        <v>40</v>
      </c>
      <c r="F191" s="8">
        <v>0</v>
      </c>
      <c r="G191" s="9"/>
      <c r="H191" s="10">
        <f>D191*F191</f>
        <v>0</v>
      </c>
      <c r="I191" s="2">
        <v>65859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205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5">
      <c r="A194" s="2" t="s">
        <v>206</v>
      </c>
      <c r="B194" s="2" t="s">
        <v>207</v>
      </c>
      <c r="C194" s="2">
        <v>62</v>
      </c>
      <c r="D194" s="7">
        <v>50</v>
      </c>
      <c r="E194" s="2" t="s">
        <v>20</v>
      </c>
      <c r="F194" s="8">
        <v>0</v>
      </c>
      <c r="G194" s="9"/>
      <c r="H194" s="10">
        <f>D194*F194</f>
        <v>0</v>
      </c>
      <c r="I194" s="2">
        <v>46450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208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 t="s">
        <v>209</v>
      </c>
      <c r="B197" s="2" t="s">
        <v>210</v>
      </c>
      <c r="C197" s="2">
        <v>63</v>
      </c>
      <c r="D197" s="7">
        <v>100</v>
      </c>
      <c r="E197" s="2" t="s">
        <v>20</v>
      </c>
      <c r="F197" s="8">
        <v>0</v>
      </c>
      <c r="G197" s="9"/>
      <c r="H197" s="10">
        <f>D197*F197</f>
        <v>0</v>
      </c>
      <c r="I197" s="2">
        <v>46434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211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 t="s">
        <v>212</v>
      </c>
      <c r="B200" s="2" t="s">
        <v>213</v>
      </c>
      <c r="C200" s="2">
        <v>64</v>
      </c>
      <c r="D200" s="7">
        <v>50</v>
      </c>
      <c r="E200" s="2" t="s">
        <v>24</v>
      </c>
      <c r="F200" s="8">
        <v>0</v>
      </c>
      <c r="G200" s="9"/>
      <c r="H200" s="10">
        <f>D200*F200</f>
        <v>0</v>
      </c>
      <c r="I200" s="2">
        <v>45066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214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5">
      <c r="A203" s="2" t="s">
        <v>215</v>
      </c>
      <c r="B203" s="2" t="s">
        <v>216</v>
      </c>
      <c r="C203" s="2">
        <v>65</v>
      </c>
      <c r="D203" s="7">
        <v>50</v>
      </c>
      <c r="E203" s="2" t="s">
        <v>24</v>
      </c>
      <c r="F203" s="8">
        <v>0</v>
      </c>
      <c r="G203" s="9"/>
      <c r="H203" s="10">
        <f>D203*F203</f>
        <v>0</v>
      </c>
      <c r="I203" s="2">
        <v>41543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217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 t="s">
        <v>218</v>
      </c>
      <c r="B206" s="2" t="s">
        <v>219</v>
      </c>
      <c r="C206" s="2">
        <v>66</v>
      </c>
      <c r="D206" s="7">
        <v>300</v>
      </c>
      <c r="E206" s="2" t="s">
        <v>24</v>
      </c>
      <c r="F206" s="8">
        <v>0</v>
      </c>
      <c r="G206" s="9"/>
      <c r="H206" s="10">
        <f>D206*F206</f>
        <v>0</v>
      </c>
      <c r="I206" s="2">
        <v>43807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 t="s">
        <v>220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 t="s">
        <v>221</v>
      </c>
      <c r="B209" s="2" t="s">
        <v>222</v>
      </c>
      <c r="C209" s="2">
        <v>67</v>
      </c>
      <c r="D209" s="7">
        <v>100</v>
      </c>
      <c r="E209" s="2" t="s">
        <v>24</v>
      </c>
      <c r="F209" s="8">
        <v>0</v>
      </c>
      <c r="G209" s="9"/>
      <c r="H209" s="10">
        <f>D209*F209</f>
        <v>0</v>
      </c>
      <c r="I209" s="2">
        <v>43808</v>
      </c>
      <c r="J209" s="2"/>
      <c r="K209" s="10">
        <f>SUM(H209:H209)</f>
        <v>0</v>
      </c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 t="s">
        <v>223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 t="s">
        <v>224</v>
      </c>
      <c r="B212" s="2" t="s">
        <v>225</v>
      </c>
      <c r="C212" s="2">
        <v>68</v>
      </c>
      <c r="D212" s="7">
        <v>400</v>
      </c>
      <c r="E212" s="2" t="s">
        <v>24</v>
      </c>
      <c r="F212" s="8">
        <v>0</v>
      </c>
      <c r="G212" s="9"/>
      <c r="H212" s="10">
        <f>D212*F212</f>
        <v>0</v>
      </c>
      <c r="I212" s="2">
        <v>45422</v>
      </c>
      <c r="J212" s="2"/>
      <c r="K212" s="10">
        <f>SUM(H212:H212)</f>
        <v>0</v>
      </c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 t="s">
        <v>226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5">
      <c r="A215" s="2" t="s">
        <v>227</v>
      </c>
      <c r="B215" s="2" t="s">
        <v>228</v>
      </c>
      <c r="C215" s="2">
        <v>69</v>
      </c>
      <c r="D215" s="7">
        <v>100</v>
      </c>
      <c r="E215" s="2" t="s">
        <v>40</v>
      </c>
      <c r="F215" s="8">
        <v>0</v>
      </c>
      <c r="G215" s="9"/>
      <c r="H215" s="10">
        <f>D215*F215</f>
        <v>0</v>
      </c>
      <c r="I215" s="2">
        <v>58091</v>
      </c>
      <c r="J215" s="2"/>
      <c r="K215" s="10">
        <f>SUM(H215:H215)</f>
        <v>0</v>
      </c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 t="s">
        <v>229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5">
      <c r="A218" s="2" t="s">
        <v>230</v>
      </c>
      <c r="B218" s="2" t="s">
        <v>231</v>
      </c>
      <c r="C218" s="2">
        <v>70</v>
      </c>
      <c r="D218" s="7">
        <v>200</v>
      </c>
      <c r="E218" s="2" t="s">
        <v>24</v>
      </c>
      <c r="F218" s="8">
        <v>0</v>
      </c>
      <c r="G218" s="9"/>
      <c r="H218" s="10">
        <f>D218*F218</f>
        <v>0</v>
      </c>
      <c r="I218" s="2">
        <v>52223</v>
      </c>
      <c r="J218" s="2"/>
      <c r="K218" s="10">
        <f>SUM(H218:H218)</f>
        <v>0</v>
      </c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 t="s">
        <v>232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5">
      <c r="A221" s="2" t="s">
        <v>233</v>
      </c>
      <c r="B221" s="2" t="s">
        <v>234</v>
      </c>
      <c r="C221" s="2">
        <v>71</v>
      </c>
      <c r="D221" s="7">
        <v>100</v>
      </c>
      <c r="E221" s="2" t="s">
        <v>24</v>
      </c>
      <c r="F221" s="8">
        <v>0</v>
      </c>
      <c r="G221" s="9"/>
      <c r="H221" s="10">
        <f>D221*F221</f>
        <v>0</v>
      </c>
      <c r="I221" s="2">
        <v>41553</v>
      </c>
      <c r="J221" s="2"/>
      <c r="K221" s="10">
        <f>SUM(H221:H221)</f>
        <v>0</v>
      </c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 t="s">
        <v>235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 t="s">
        <v>236</v>
      </c>
      <c r="B224" s="2" t="s">
        <v>237</v>
      </c>
      <c r="C224" s="2">
        <v>72</v>
      </c>
      <c r="D224" s="7">
        <v>50</v>
      </c>
      <c r="E224" s="2" t="s">
        <v>40</v>
      </c>
      <c r="F224" s="8">
        <v>0</v>
      </c>
      <c r="G224" s="9"/>
      <c r="H224" s="10">
        <f>D224*F224</f>
        <v>0</v>
      </c>
      <c r="I224" s="2">
        <v>41639</v>
      </c>
      <c r="J224" s="2"/>
      <c r="K224" s="10">
        <f>SUM(H224:H224)</f>
        <v>0</v>
      </c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 t="s">
        <v>238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5">
      <c r="A227" s="2" t="s">
        <v>239</v>
      </c>
      <c r="B227" s="2" t="s">
        <v>240</v>
      </c>
      <c r="C227" s="2">
        <v>73</v>
      </c>
      <c r="D227" s="7">
        <v>500</v>
      </c>
      <c r="E227" s="2" t="s">
        <v>24</v>
      </c>
      <c r="F227" s="8">
        <v>0</v>
      </c>
      <c r="G227" s="9"/>
      <c r="H227" s="10">
        <f>D227*F227</f>
        <v>0</v>
      </c>
      <c r="I227" s="2">
        <v>46442</v>
      </c>
      <c r="J227" s="2"/>
      <c r="K227" s="10">
        <f>SUM(H227:H227)</f>
        <v>0</v>
      </c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 t="s">
        <v>241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 t="s">
        <v>242</v>
      </c>
      <c r="B230" s="2" t="s">
        <v>243</v>
      </c>
      <c r="C230" s="2">
        <v>74</v>
      </c>
      <c r="D230" s="7">
        <v>500</v>
      </c>
      <c r="E230" s="2" t="s">
        <v>24</v>
      </c>
      <c r="F230" s="8">
        <v>0</v>
      </c>
      <c r="G230" s="9"/>
      <c r="H230" s="10">
        <f>D230*F230</f>
        <v>0</v>
      </c>
      <c r="I230" s="2">
        <v>58093</v>
      </c>
      <c r="J230" s="2"/>
      <c r="K230" s="10">
        <f>SUM(H230:H230)</f>
        <v>0</v>
      </c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 t="s">
        <v>244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5">
      <c r="A233" s="2" t="s">
        <v>245</v>
      </c>
      <c r="B233" s="2" t="s">
        <v>246</v>
      </c>
      <c r="C233" s="2">
        <v>75</v>
      </c>
      <c r="D233" s="7">
        <v>500</v>
      </c>
      <c r="E233" s="2" t="s">
        <v>24</v>
      </c>
      <c r="F233" s="8">
        <v>0</v>
      </c>
      <c r="G233" s="9"/>
      <c r="H233" s="10">
        <f>D233*F233</f>
        <v>0</v>
      </c>
      <c r="I233" s="2">
        <v>58095</v>
      </c>
      <c r="J233" s="2"/>
      <c r="K233" s="10">
        <f>SUM(H233:H233)</f>
        <v>0</v>
      </c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 t="s">
        <v>247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5">
      <c r="A236" s="2" t="s">
        <v>248</v>
      </c>
      <c r="B236" s="2" t="s">
        <v>249</v>
      </c>
      <c r="C236" s="2">
        <v>76</v>
      </c>
      <c r="D236" s="7">
        <v>100</v>
      </c>
      <c r="E236" s="2" t="s">
        <v>24</v>
      </c>
      <c r="F236" s="8">
        <v>0</v>
      </c>
      <c r="G236" s="9"/>
      <c r="H236" s="10">
        <f>D236*F236</f>
        <v>0</v>
      </c>
      <c r="I236" s="2">
        <v>50380</v>
      </c>
      <c r="J236" s="2"/>
      <c r="K236" s="10">
        <f>SUM(H236:H236)</f>
        <v>0</v>
      </c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 t="s">
        <v>250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5">
      <c r="A239" s="2" t="s">
        <v>251</v>
      </c>
      <c r="B239" s="2" t="s">
        <v>252</v>
      </c>
      <c r="C239" s="2">
        <v>77</v>
      </c>
      <c r="D239" s="7">
        <v>200</v>
      </c>
      <c r="E239" s="2" t="s">
        <v>24</v>
      </c>
      <c r="F239" s="8">
        <v>0</v>
      </c>
      <c r="G239" s="9"/>
      <c r="H239" s="10">
        <f>D239*F239</f>
        <v>0</v>
      </c>
      <c r="I239" s="2">
        <v>58097</v>
      </c>
      <c r="J239" s="2"/>
      <c r="K239" s="10">
        <f>SUM(H239:H239)</f>
        <v>0</v>
      </c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 t="s">
        <v>253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5">
      <c r="A242" s="2" t="s">
        <v>254</v>
      </c>
      <c r="B242" s="2" t="s">
        <v>255</v>
      </c>
      <c r="C242" s="2">
        <v>78</v>
      </c>
      <c r="D242" s="7">
        <v>800</v>
      </c>
      <c r="E242" s="2" t="s">
        <v>24</v>
      </c>
      <c r="F242" s="8">
        <v>0</v>
      </c>
      <c r="G242" s="9"/>
      <c r="H242" s="10">
        <f>D242*F242</f>
        <v>0</v>
      </c>
      <c r="I242" s="2">
        <v>43810</v>
      </c>
      <c r="J242" s="2"/>
      <c r="K242" s="10">
        <f>SUM(H242:H242)</f>
        <v>0</v>
      </c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 t="s">
        <v>256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5">
      <c r="A245" s="2" t="s">
        <v>257</v>
      </c>
      <c r="B245" s="2" t="s">
        <v>258</v>
      </c>
      <c r="C245" s="2">
        <v>79</v>
      </c>
      <c r="D245" s="7">
        <v>100</v>
      </c>
      <c r="E245" s="2" t="s">
        <v>24</v>
      </c>
      <c r="F245" s="8">
        <v>0</v>
      </c>
      <c r="G245" s="9"/>
      <c r="H245" s="10">
        <f>D245*F245</f>
        <v>0</v>
      </c>
      <c r="I245" s="2">
        <v>58099</v>
      </c>
      <c r="J245" s="2"/>
      <c r="K245" s="10">
        <f>SUM(H245:H245)</f>
        <v>0</v>
      </c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 t="s">
        <v>259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5">
      <c r="A248" s="2" t="s">
        <v>260</v>
      </c>
      <c r="B248" s="2" t="s">
        <v>261</v>
      </c>
      <c r="C248" s="2">
        <v>80</v>
      </c>
      <c r="D248" s="7">
        <v>100</v>
      </c>
      <c r="E248" s="2" t="s">
        <v>24</v>
      </c>
      <c r="F248" s="8">
        <v>0</v>
      </c>
      <c r="G248" s="9"/>
      <c r="H248" s="10">
        <f>D248*F248</f>
        <v>0</v>
      </c>
      <c r="I248" s="2">
        <v>58101</v>
      </c>
      <c r="J248" s="2"/>
      <c r="K248" s="10">
        <f>SUM(H248:H248)</f>
        <v>0</v>
      </c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 t="s">
        <v>262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5">
      <c r="A251" s="2" t="s">
        <v>263</v>
      </c>
      <c r="B251" s="2" t="s">
        <v>264</v>
      </c>
      <c r="C251" s="2">
        <v>81</v>
      </c>
      <c r="D251" s="7">
        <v>100</v>
      </c>
      <c r="E251" s="2" t="s">
        <v>24</v>
      </c>
      <c r="F251" s="8">
        <v>0</v>
      </c>
      <c r="G251" s="9"/>
      <c r="H251" s="10">
        <f>D251*F251</f>
        <v>0</v>
      </c>
      <c r="I251" s="2">
        <v>66492</v>
      </c>
      <c r="J251" s="2"/>
      <c r="K251" s="10">
        <f>SUM(H251:H251)</f>
        <v>0</v>
      </c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 t="s">
        <v>265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2" t="s">
        <v>266</v>
      </c>
      <c r="B254" s="2" t="s">
        <v>267</v>
      </c>
      <c r="C254" s="2">
        <v>82</v>
      </c>
      <c r="D254" s="7">
        <v>2000</v>
      </c>
      <c r="E254" s="2" t="s">
        <v>24</v>
      </c>
      <c r="F254" s="8">
        <v>0</v>
      </c>
      <c r="G254" s="9"/>
      <c r="H254" s="10">
        <f>D254*F254</f>
        <v>0</v>
      </c>
      <c r="I254" s="2">
        <v>45618</v>
      </c>
      <c r="J254" s="2"/>
      <c r="K254" s="10">
        <f>SUM(H254:H254)</f>
        <v>0</v>
      </c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 t="s">
        <v>268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">
      <c r="A257" s="2" t="s">
        <v>269</v>
      </c>
      <c r="B257" s="2" t="s">
        <v>270</v>
      </c>
      <c r="C257" s="2">
        <v>83</v>
      </c>
      <c r="D257" s="7">
        <v>50</v>
      </c>
      <c r="E257" s="2" t="s">
        <v>20</v>
      </c>
      <c r="F257" s="8">
        <v>0</v>
      </c>
      <c r="G257" s="9"/>
      <c r="H257" s="10">
        <f>D257*F257</f>
        <v>0</v>
      </c>
      <c r="I257" s="2">
        <v>41568</v>
      </c>
      <c r="J257" s="2"/>
      <c r="K257" s="10">
        <f>SUM(H257:H257)</f>
        <v>0</v>
      </c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 t="s">
        <v>271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5">
      <c r="A260" s="2" t="s">
        <v>272</v>
      </c>
      <c r="B260" s="2" t="s">
        <v>273</v>
      </c>
      <c r="C260" s="2">
        <v>84</v>
      </c>
      <c r="D260" s="7">
        <v>30</v>
      </c>
      <c r="E260" s="2" t="s">
        <v>24</v>
      </c>
      <c r="F260" s="8">
        <v>0</v>
      </c>
      <c r="G260" s="9"/>
      <c r="H260" s="10">
        <f>D260*F260</f>
        <v>0</v>
      </c>
      <c r="I260" s="2">
        <v>41569</v>
      </c>
      <c r="J260" s="2"/>
      <c r="K260" s="10">
        <f>SUM(H260:H260)</f>
        <v>0</v>
      </c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 t="s">
        <v>274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" t="s">
        <v>275</v>
      </c>
      <c r="B263" s="2" t="s">
        <v>276</v>
      </c>
      <c r="C263" s="2">
        <v>85</v>
      </c>
      <c r="D263" s="7">
        <v>20</v>
      </c>
      <c r="E263" s="2" t="s">
        <v>24</v>
      </c>
      <c r="F263" s="8">
        <v>0</v>
      </c>
      <c r="G263" s="9"/>
      <c r="H263" s="10">
        <f>D263*F263</f>
        <v>0</v>
      </c>
      <c r="I263" s="2">
        <v>43580</v>
      </c>
      <c r="J263" s="2"/>
      <c r="K263" s="10">
        <f>SUM(H263:H263)</f>
        <v>0</v>
      </c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 t="s">
        <v>277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5">
      <c r="A266" s="2" t="s">
        <v>278</v>
      </c>
      <c r="B266" s="2" t="s">
        <v>279</v>
      </c>
      <c r="C266" s="2">
        <v>86</v>
      </c>
      <c r="D266" s="7">
        <v>10</v>
      </c>
      <c r="E266" s="2" t="s">
        <v>24</v>
      </c>
      <c r="F266" s="8">
        <v>0</v>
      </c>
      <c r="G266" s="9"/>
      <c r="H266" s="10">
        <f>D266*F266</f>
        <v>0</v>
      </c>
      <c r="I266" s="2">
        <v>61763</v>
      </c>
      <c r="J266" s="2"/>
      <c r="K266" s="10">
        <f>SUM(H266:H266)</f>
        <v>0</v>
      </c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 t="s">
        <v>280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5">
      <c r="A269" s="2" t="s">
        <v>281</v>
      </c>
      <c r="B269" s="2" t="s">
        <v>282</v>
      </c>
      <c r="C269" s="2">
        <v>87</v>
      </c>
      <c r="D269" s="7">
        <v>60</v>
      </c>
      <c r="E269" s="2" t="s">
        <v>24</v>
      </c>
      <c r="F269" s="8">
        <v>0</v>
      </c>
      <c r="G269" s="9"/>
      <c r="H269" s="10">
        <f>D269*F269</f>
        <v>0</v>
      </c>
      <c r="I269" s="2">
        <v>58049</v>
      </c>
      <c r="J269" s="2"/>
      <c r="K269" s="10">
        <f>SUM(H269:H269)</f>
        <v>0</v>
      </c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 t="s">
        <v>283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5">
      <c r="A272" s="2" t="s">
        <v>284</v>
      </c>
      <c r="B272" s="2" t="s">
        <v>285</v>
      </c>
      <c r="C272" s="2">
        <v>88</v>
      </c>
      <c r="D272" s="7">
        <v>200</v>
      </c>
      <c r="E272" s="2" t="s">
        <v>24</v>
      </c>
      <c r="F272" s="8">
        <v>0</v>
      </c>
      <c r="G272" s="9"/>
      <c r="H272" s="10">
        <f>D272*F272</f>
        <v>0</v>
      </c>
      <c r="I272" s="2">
        <v>41592</v>
      </c>
      <c r="J272" s="2"/>
      <c r="K272" s="10">
        <f>SUM(H272:H272)</f>
        <v>0</v>
      </c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 t="s">
        <v>286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5">
      <c r="A275" s="2" t="s">
        <v>287</v>
      </c>
      <c r="B275" s="2" t="s">
        <v>288</v>
      </c>
      <c r="C275" s="2">
        <v>89</v>
      </c>
      <c r="D275" s="7">
        <v>150</v>
      </c>
      <c r="E275" s="2" t="s">
        <v>24</v>
      </c>
      <c r="F275" s="8">
        <v>0</v>
      </c>
      <c r="G275" s="9"/>
      <c r="H275" s="10">
        <f>D275*F275</f>
        <v>0</v>
      </c>
      <c r="I275" s="2">
        <v>54533</v>
      </c>
      <c r="J275" s="2"/>
      <c r="K275" s="10">
        <f>SUM(H275:H275)</f>
        <v>0</v>
      </c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 t="s">
        <v>289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5">
      <c r="A278" s="2" t="s">
        <v>290</v>
      </c>
      <c r="B278" s="2" t="s">
        <v>291</v>
      </c>
      <c r="C278" s="2">
        <v>90</v>
      </c>
      <c r="D278" s="7">
        <v>200</v>
      </c>
      <c r="E278" s="2" t="s">
        <v>24</v>
      </c>
      <c r="F278" s="8">
        <v>0</v>
      </c>
      <c r="G278" s="9"/>
      <c r="H278" s="10">
        <f>D278*F278</f>
        <v>0</v>
      </c>
      <c r="I278" s="2">
        <v>41643</v>
      </c>
      <c r="J278" s="2"/>
      <c r="K278" s="10">
        <f>SUM(H278:H278)</f>
        <v>0</v>
      </c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 s="2" t="s">
        <v>292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5">
      <c r="A281" s="2" t="s">
        <v>293</v>
      </c>
      <c r="B281" s="2" t="s">
        <v>294</v>
      </c>
      <c r="C281" s="2">
        <v>91</v>
      </c>
      <c r="D281" s="7">
        <v>100</v>
      </c>
      <c r="E281" s="2" t="s">
        <v>24</v>
      </c>
      <c r="F281" s="8">
        <v>0</v>
      </c>
      <c r="G281" s="9"/>
      <c r="H281" s="10">
        <f>D281*F281</f>
        <v>0</v>
      </c>
      <c r="I281" s="2">
        <v>45423</v>
      </c>
      <c r="J281" s="2"/>
      <c r="K281" s="10">
        <f>SUM(H281:H281)</f>
        <v>0</v>
      </c>
      <c r="L281" s="2"/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 t="s">
        <v>295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5">
      <c r="A284" s="2" t="s">
        <v>296</v>
      </c>
      <c r="B284" s="2" t="s">
        <v>297</v>
      </c>
      <c r="C284" s="2">
        <v>92</v>
      </c>
      <c r="D284" s="7">
        <v>50</v>
      </c>
      <c r="E284" s="2" t="s">
        <v>40</v>
      </c>
      <c r="F284" s="8">
        <v>0</v>
      </c>
      <c r="G284" s="9"/>
      <c r="H284" s="10">
        <f>D284*F284</f>
        <v>0</v>
      </c>
      <c r="I284" s="2">
        <v>43744</v>
      </c>
      <c r="J284" s="2"/>
      <c r="K284" s="10">
        <f>SUM(H284:H284)</f>
        <v>0</v>
      </c>
      <c r="L284" s="2"/>
    </row>
    <row r="285" spans="1:1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 s="2" t="s">
        <v>298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5">
      <c r="A287" s="2" t="s">
        <v>299</v>
      </c>
      <c r="B287" s="2" t="s">
        <v>300</v>
      </c>
      <c r="C287" s="2">
        <v>93</v>
      </c>
      <c r="D287" s="7">
        <v>200</v>
      </c>
      <c r="E287" s="2" t="s">
        <v>24</v>
      </c>
      <c r="F287" s="8">
        <v>0</v>
      </c>
      <c r="G287" s="9"/>
      <c r="H287" s="10">
        <f>D287*F287</f>
        <v>0</v>
      </c>
      <c r="I287" s="2">
        <v>41645</v>
      </c>
      <c r="J287" s="2"/>
      <c r="K287" s="10">
        <f>SUM(H287:H287)</f>
        <v>0</v>
      </c>
      <c r="L287" s="2"/>
    </row>
    <row r="288" spans="1:1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 s="2" t="s">
        <v>301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5">
      <c r="A290" s="2" t="s">
        <v>302</v>
      </c>
      <c r="B290" s="2" t="s">
        <v>303</v>
      </c>
      <c r="C290" s="2">
        <v>94</v>
      </c>
      <c r="D290" s="7">
        <v>100</v>
      </c>
      <c r="E290" s="2" t="s">
        <v>24</v>
      </c>
      <c r="F290" s="8">
        <v>0</v>
      </c>
      <c r="G290" s="9"/>
      <c r="H290" s="10">
        <f>D290*F290</f>
        <v>0</v>
      </c>
      <c r="I290" s="2">
        <v>58047</v>
      </c>
      <c r="J290" s="2"/>
      <c r="K290" s="10">
        <f>SUM(H290:H290)</f>
        <v>0</v>
      </c>
      <c r="L290" s="2"/>
    </row>
    <row r="291" spans="1:1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 s="2" t="s">
        <v>304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5">
      <c r="A293" s="2" t="s">
        <v>305</v>
      </c>
      <c r="B293" s="2" t="s">
        <v>306</v>
      </c>
      <c r="C293" s="2">
        <v>95</v>
      </c>
      <c r="D293" s="7">
        <v>80</v>
      </c>
      <c r="E293" s="2" t="s">
        <v>24</v>
      </c>
      <c r="F293" s="8">
        <v>0</v>
      </c>
      <c r="G293" s="9"/>
      <c r="H293" s="10">
        <f>D293*F293</f>
        <v>0</v>
      </c>
      <c r="I293" s="2">
        <v>41595</v>
      </c>
      <c r="J293" s="2"/>
      <c r="K293" s="10">
        <f>SUM(H293:H293)</f>
        <v>0</v>
      </c>
      <c r="L293" s="2"/>
    </row>
    <row r="294" spans="1:1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 s="2" t="s">
        <v>307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 s="2" t="s">
        <v>308</v>
      </c>
      <c r="B296" s="2" t="s">
        <v>309</v>
      </c>
      <c r="C296" s="2">
        <v>96</v>
      </c>
      <c r="D296" s="7">
        <v>60</v>
      </c>
      <c r="E296" s="2" t="s">
        <v>24</v>
      </c>
      <c r="F296" s="8">
        <v>0</v>
      </c>
      <c r="G296" s="9"/>
      <c r="H296" s="10">
        <f>D296*F296</f>
        <v>0</v>
      </c>
      <c r="I296" s="2">
        <v>43819</v>
      </c>
      <c r="J296" s="2"/>
      <c r="K296" s="10">
        <f>SUM(H296:H296)</f>
        <v>0</v>
      </c>
      <c r="L296" s="2"/>
    </row>
    <row r="297" spans="1:1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 s="2" t="s">
        <v>310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5">
      <c r="A299" s="2" t="s">
        <v>311</v>
      </c>
      <c r="B299" s="2" t="s">
        <v>312</v>
      </c>
      <c r="C299" s="2">
        <v>97</v>
      </c>
      <c r="D299" s="7">
        <v>20</v>
      </c>
      <c r="E299" s="2" t="s">
        <v>313</v>
      </c>
      <c r="F299" s="8">
        <v>0</v>
      </c>
      <c r="G299" s="9"/>
      <c r="H299" s="10">
        <f>D299*F299</f>
        <v>0</v>
      </c>
      <c r="I299" s="2">
        <v>58045</v>
      </c>
      <c r="J299" s="2"/>
      <c r="K299" s="10">
        <f>SUM(H299:H299)</f>
        <v>0</v>
      </c>
      <c r="L299" s="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21">
      <c r="A301" s="2"/>
      <c r="B301" s="2"/>
      <c r="C301" s="2"/>
      <c r="D301" s="2"/>
      <c r="E301" s="2"/>
      <c r="F301" s="2"/>
      <c r="G301" s="11" t="s">
        <v>314</v>
      </c>
      <c r="H301" s="12">
        <f>SUM(H9:H300)</f>
        <v>0</v>
      </c>
      <c r="I301" s="2"/>
      <c r="J301" s="2"/>
      <c r="K301" s="2"/>
      <c r="L30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2019-09-16T18:11:40Z</cp:lastPrinted>
  <dcterms:created xsi:type="dcterms:W3CDTF">2019-09-16T18:09:22Z</dcterms:created>
  <dcterms:modified xsi:type="dcterms:W3CDTF">2019-09-16T18:12:13Z</dcterms:modified>
  <cp:category/>
  <cp:version/>
  <cp:contentType/>
  <cp:contentStatus/>
</cp:coreProperties>
</file>