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1815" yWindow="1815" windowWidth="18000" windowHeight="9360" activeTab="0"/>
  </bookViews>
  <sheets>
    <sheet name="Planilha3" sheetId="3" r:id="rId1"/>
    <sheet name="Planilha2" sheetId="2" r:id="rId2"/>
    <sheet name="Planilha1" sheetId="1"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<sst xmlns="http://schemas.openxmlformats.org/spreadsheetml/2006/main" count="22" uniqueCount="22">
  <si>
    <t>PREFEITURA MUNICIPAL DE QUISSAMÃ</t>
  </si>
  <si>
    <t xml:space="preserve">Fornecedor : </t>
  </si>
  <si>
    <t xml:space="preserve">CNPJ : </t>
  </si>
  <si>
    <t xml:space="preserve">Tel. : </t>
  </si>
  <si>
    <t xml:space="preserve">Endereço : </t>
  </si>
  <si>
    <t>PREGãO/PROCESSO POR LOTE :  0000001/2020</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</si>
  <si>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</si>
  <si>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</si>
  <si>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</si>
  <si>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</si>
  <si>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</si>
  <si>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</si>
  <si>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</si>
  <si>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</si>
  <si>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</si>
  <si>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</si>
  <si>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</si>
  <si>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</si>
  <si>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MAMÓGRAFO DIGITAL-Console de operação integrado ao biombo de proteção
radiológica, estação de trabalho, monitor, mouse, teclado e
painel de controle. Gerador de alta frequência
microcontrolado, disparador manual incorporado ao
console, potência nominal de no mínimo 3,2kW.
Seleção/visualização digital de kV, mAs e modo de
exposição. Ajustes de faixa de kV de no mínimo 23 a 35
com passos de 1kV; Faixa de mAs maior ou igual a 500.
Modos de exposição aplicáveis para foco fino e grosso,
manual, automático (auto kV e mAs). Controle automático
de exposição microprocessado, velocidade de rotação do
ânodo de no mínimo 3.000 RPM. Sistema de controle e
detecção de falha no circuito de rotação do ânodo giratório,
sistema de detecção de falha no circuito de filamento,
sistema para proteção contra sobrecarga do tubo de raios X
(combinação indevida de kV/mAs) e sistema de proteção
térmica do tubo. Descompressão automática ao final da
exposição programável. Gantry que permita radiografia da
paciente em pé ou sentada, protetor facial removível,
movimentos motorizados, deslocamento vertical de no
mínimo 85 a 125 cm. Display digital para indicação dos
ângulos de rotação, espessura da mama comprimida e força
de compressão aplicada. Compressão motorizada com
medição por célula de carga, comando de compressão
através de dois pedais duplicados. Possibilidade de
liberação manual da bandeja de compressão em casos de
emergência. Seleção de descompressão automática após o
fim da emissão de raios X. Detector plano de selênio
amorfo, silicone cristalino ou silício com tecnologia de
conversão direta e colimação automática, tamanho de no mínimo 24x29
cm, matriz de no mínimo 2394 x 2850 pixels, tamanho do
máximo do pixel do detector de 85 micrometros
profundidade mínima de 14 bits, cobertura em fibra de
carbono; Grade antidifusora com razão de no mínimo 3,5:1;
Resolução de no mínimo 31 linhas/cm; Espaçador e
cobertura em fibra de carbono; Sistema de movimentação
sincronizado com emissão de raios X. Tubo ânodo giratório de Tungstênio; Pontos focais de 0,1 mm e 0,3 mm ou único
de 0,3mm quando magnificação digital. Capacidade de
armazenamento térmico do ânodo de no mínimo 160 kHU;
Capacidade de armazenamento térmico do housing de no
mínimo 425 kHU; Dissipação térmica contínua máxima do
housing de no mínimo 80W; Tensão nominal 40kV; Janela
de berílio de 0,5mm; Filtro de ródio de 50microns ou
equivalente. Estação de trabalho com zoom e arrasto de
imagem; Ajuste manual e automático de brilho e contraste,
visualização em tamanho real (1:1 mm) ou ajustada à tela;
Medição de distância, anotação; Ferramenta de análise
(valor médio, mínimo e máximo dos pixels, desvio padrão,
dimensões da área de interesse), inversão preto/branco,
reprocessamento, corte automático (de acordo com a pré-
seleção manual do tipo de bandeja), indicação nas imagens
de impressão e arquivamento remoto, possibilidade de
visualização de imagem crua, posicionamento automático
das imagens, display multi-formato de - 1, 1x2 e 2x2,
funções sincronizadas para multi formato de zoom e/ou
brilho/contraste; 01 Monitor de no mínimo 19 polegadas e
capacidade de armazenamento de aproximadamente 3.000
imagens. Suporte as funcionalidades: DICOM, Store,
Storage Commitment, Media storage (off-line media),
Query/Retrieve, Printing e Modality Worklist. Acessórios:
Ampliadores em policarbonato ou fibra de carbono com
fator de magnificação de no mínimo 1,5 ou 1,8 ou 1,5 e 1,8
ou 1,6 e 1,8. Bandejas de compressão com tamanhos
aproximados a: 24x30 convencional ou borda alta, 18x24
convencional ou borda alta, ou bandejas equivalentes;
Axilar 8x20,
localizada (spot) 9x9, localizada para magnificação 9x9,
magnificação de no mínimo 1,5x, 1,6 ou 1,8x; Placa com
coordenadas tipo fenestrada e tipo campo aberto, ou
bandejas equivalentes e suporte de acessórios para fixação na parede.</t>
  </si>
  <si>
    <t>049.04.0272</t>
  </si>
  <si>
    <t>UNIDADE</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</si>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</sst>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wrapText="1"/>
    </xf>
    <xf numFmtId="164" fontId="2" fillId="0" borderId="0" xfId="0" applyNumberFormat="1" applyFont="1" applyAlignment="1">
      <alignment horizontal="left" vertical="center"/>
    </xf>
    <xf numFmtId="164" fontId="0" fillId="0" borderId="0" xfId="0" applyNumberFormat="1" applyAlignment="1" applyProtection="1">
      <alignment horizontal="left" vertical="center"/>
      <protection locked="0"/>
    </xf>
    <xf numFmtId="0" fontId="0" fillId="0" borderId="0" xfId="0" applyAlignment="1" applyProtection="1">
      <alignment horizontal="left" vertical="center"/>
      <protection locked="0"/>
    </xf>
    <xf numFmtId="164" fontId="0" fillId="0" borderId="0" xfId="0" applyNumberFormat="1" applyAlignment="1">
      <alignment horizontal="left" vertical="center"/>
    </xf>
    <xf numFmtId="164" fontId="3" fillId="0" borderId="0" xfId="0" applyNumberFormat="1"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55" zoomScaleNormal="55" workbookViewId="0" topLeftCell="A1">
      <selection activeCell="A1" sqref="A1:M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3" ht="21">
      <c r="A1" s="1" t="s">
        <v>0</v>
      </c>
      <c r="B1" s="2"/>
      <c r="C1" s="2"/>
      <c r="D1" s="2"/>
      <c r="E1" s="2"/>
      <c r="F1" s="2"/>
      <c r="G1" s="2"/>
      <c r="H1" s="2"/>
      <c r="I1" s="2"/>
      <c r="J1" s="2"/>
      <c r="K1" s="2"/>
      <c r="L1" s="2"/>
      <c r="M1" s="2"/>
    </row>
    <row r="2" spans="1:13" ht="15">
      <c r="A2" s="2"/>
      <c r="B2" s="2"/>
      <c r="C2" s="2"/>
      <c r="D2" s="2"/>
      <c r="E2" s="2"/>
      <c r="F2" s="2"/>
      <c r="G2" s="2"/>
      <c r="H2" s="2"/>
      <c r="I2" s="2"/>
      <c r="J2" s="2"/>
      <c r="K2" s="2"/>
      <c r="L2" s="2"/>
      <c r="M2" s="2"/>
    </row>
    <row r="3" spans="1:13" ht="15.75">
      <c r="A3" s="3" t="s">
        <v>1</v>
      </c>
      <c r="B3" s="3" t="s">
        <v>2</v>
      </c>
      <c r="C3" s="2"/>
      <c r="D3" s="3" t="s">
        <v>3</v>
      </c>
      <c r="E3" s="2"/>
      <c r="F3" s="2"/>
      <c r="G3" s="2"/>
      <c r="H3" s="2"/>
      <c r="I3" s="2">
        <v>823</v>
      </c>
      <c r="J3" s="2"/>
      <c r="K3" s="2"/>
      <c r="L3" s="2"/>
      <c r="M3" s="2"/>
    </row>
    <row r="4" spans="1:13" ht="15.75">
      <c r="A4" s="3" t="s">
        <v>4</v>
      </c>
      <c r="B4" s="2"/>
      <c r="C4" s="2"/>
      <c r="D4" s="2"/>
      <c r="E4" s="2"/>
      <c r="F4" s="2"/>
      <c r="G4" s="2"/>
      <c r="H4" s="2"/>
      <c r="I4" s="2"/>
      <c r="J4" s="2"/>
      <c r="K4" s="2"/>
      <c r="L4" s="2"/>
      <c r="M4" s="2"/>
    </row>
    <row r="5" spans="1:13" ht="15.75">
      <c r="A5" s="4" t="s">
        <v>5</v>
      </c>
      <c r="B5" s="2"/>
      <c r="C5" s="2"/>
      <c r="D5" s="2"/>
      <c r="E5" s="2"/>
      <c r="F5" s="2"/>
      <c r="G5" s="2"/>
      <c r="H5" s="2"/>
      <c r="I5" s="2"/>
      <c r="J5" s="2"/>
      <c r="K5" s="2"/>
      <c r="L5" s="2"/>
      <c r="M5" s="2"/>
    </row>
    <row r="6" spans="1:13" ht="15.75">
      <c r="A6" s="4" t="s">
        <v>6</v>
      </c>
      <c r="B6" s="2"/>
      <c r="C6" s="2"/>
      <c r="D6" s="2"/>
      <c r="E6" s="2"/>
      <c r="F6" s="2"/>
      <c r="G6" s="2"/>
      <c r="H6" s="2"/>
      <c r="I6" s="2"/>
      <c r="J6" s="2"/>
      <c r="K6" s="2"/>
      <c r="L6" s="2"/>
      <c r="M6" s="2"/>
    </row>
    <row r="7" spans="1:13" ht="15.75">
      <c r="A7" s="5" t="s">
        <v>7</v>
      </c>
      <c r="B7" s="2"/>
      <c r="C7" s="2"/>
      <c r="D7" s="2"/>
      <c r="E7" s="2"/>
      <c r="F7" s="2"/>
      <c r="G7" s="2"/>
      <c r="H7" s="2"/>
      <c r="I7" s="2">
        <v>2</v>
      </c>
      <c r="J7" s="2"/>
      <c r="K7" s="2"/>
      <c r="L7" s="2"/>
      <c r="M7" s="2"/>
    </row>
    <row r="8" spans="1:13" ht="15">
      <c r="A8" s="6" t="s">
        <v>8</v>
      </c>
      <c r="B8" s="6" t="s">
        <v>9</v>
      </c>
      <c r="C8" s="6" t="s">
        <v>10</v>
      </c>
      <c r="D8" s="6" t="s">
        <v>11</v>
      </c>
      <c r="E8" s="6" t="s">
        <v>12</v>
      </c>
      <c r="F8" s="6" t="s">
        <v>13</v>
      </c>
      <c r="G8" s="6" t="s">
        <v>14</v>
      </c>
      <c r="H8" s="6" t="s">
        <v>15</v>
      </c>
      <c r="I8" s="2"/>
      <c r="J8" s="2"/>
      <c r="K8" s="6" t="s">
        <v>16</v>
      </c>
      <c r="L8" s="2"/>
      <c r="M8" s="2"/>
    </row>
    <row r="9" spans="1:13" ht="15">
      <c r="A9" s="2"/>
      <c r="B9" s="2"/>
      <c r="C9" s="2"/>
      <c r="D9" s="2"/>
      <c r="E9" s="2"/>
      <c r="F9" s="2"/>
      <c r="G9" s="2"/>
      <c r="H9" s="2"/>
      <c r="I9" s="2"/>
      <c r="J9" s="2"/>
      <c r="K9" s="2"/>
      <c r="L9" s="2"/>
      <c r="M9" s="2"/>
    </row>
    <row r="10" spans="1:13" ht="15">
      <c r="A10" s="2" t="s">
        <v>17</v>
      </c>
      <c r="B10" s="2"/>
      <c r="C10" s="2"/>
      <c r="D10" s="2"/>
      <c r="E10" s="2"/>
      <c r="F10" s="2"/>
      <c r="G10" s="2"/>
      <c r="H10" s="2"/>
      <c r="I10" s="2"/>
      <c r="J10" s="2"/>
      <c r="K10" s="2"/>
      <c r="L10" s="2"/>
      <c r="M10" s="2"/>
    </row>
    <row r="11" spans="1:13" ht="409.5">
      <c r="A11" s="7" t="s">
        <v>18</v>
      </c>
      <c r="B11" s="2" t="s">
        <v>19</v>
      </c>
      <c r="C11" s="2">
        <v>1</v>
      </c>
      <c r="D11" s="8">
        <v>1</v>
      </c>
      <c r="E11" s="2" t="s">
        <v>20</v>
      </c>
      <c r="F11" s="9">
        <v>0</v>
      </c>
      <c r="G11" s="10"/>
      <c r="H11" s="11">
        <f>D11*F11</f>
        <v>0</v>
      </c>
      <c r="I11" s="2">
        <v>68210</v>
      </c>
      <c r="J11" s="2"/>
      <c r="K11" s="11">
        <f>SUM(H11:H11)</f>
        <v>0</v>
      </c>
      <c r="L11" s="2"/>
      <c r="M11" s="2"/>
    </row>
    <row r="12" spans="1:13" ht="15">
      <c r="A12" s="2"/>
      <c r="B12" s="2"/>
      <c r="C12" s="2"/>
      <c r="D12" s="2"/>
      <c r="E12" s="2"/>
      <c r="F12" s="2"/>
      <c r="G12" s="2"/>
      <c r="H12" s="2"/>
      <c r="I12" s="2"/>
      <c r="J12" s="2"/>
      <c r="K12" s="2"/>
      <c r="L12" s="2"/>
      <c r="M12" s="2"/>
    </row>
    <row r="13" spans="1:13" ht="21">
      <c r="A13" s="2"/>
      <c r="B13" s="2"/>
      <c r="C13" s="2"/>
      <c r="D13" s="2"/>
      <c r="E13" s="2"/>
      <c r="F13" s="2"/>
      <c r="G13" s="1" t="s">
        <v>21</v>
      </c>
      <c r="H13" s="12">
        <f>SUM(H9:H12)</f>
        <v>0</v>
      </c>
      <c r="I13" s="2"/>
      <c r="J13" s="2"/>
      <c r="K13" s="2"/>
      <c r="L13" s="2"/>
      <c r="M13" s="2"/>
    </row>
  </sheetData>
  <sheetProtection algorithmName="SHA-512" hashValue="e3FRQseAMCBXtxE4xSVTA46LvcQ5zJTF2NEKoPNgXNtPeOmNh832EAnjIbKM4hlkBT6Jh+2/PK9NCQEZEDqEkw==" saltValue="Gi2NvzHgmqiGohqP0BLm1g=="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Rafael Barcelos de Souza</cp:lastModifiedBy>
  <cp:lastPrinted>2020-01-13T17:19:55Z</cp:lastPrinted>
  <dcterms:created xsi:type="dcterms:W3CDTF">2020-01-13T17:16:14Z</dcterms:created>
  <dcterms:modified xsi:type="dcterms:W3CDTF">2020-01-13T17:19:58Z</dcterms:modified>
  <cp:category/>
  <cp:version/>
  <cp:contentType/>
  <cp:contentStatus/>
</cp:coreProperties>
</file>