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<sst xmlns="http://schemas.openxmlformats.org/spreadsheetml/2006/main" count="386" uniqueCount="303">
  <si>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</si>
  <si>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</si>
  <si>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</si>
  <si>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</si>
  <si>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</si>
  <si>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0000007/2020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</si>
  <si>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</si>
  <si>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</si>
  <si>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</si>
  <si>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</si>
  <si>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</si>
  <si>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</si>
  <si>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</si>
  <si>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</si>
  <si>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</si>
  <si>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</si>
  <si>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</si>
  <si>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</si>
  <si>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ALPRAZOLAM 0,5 MG</t>
  </si>
  <si>
    <t>051.01.0456</t>
  </si>
  <si>
    <t>COMPRIMIDO</t>
  </si>
  <si>
    <t>Lote: 2</t>
  </si>
  <si>
    <t>AMOXICILINA + CLAVULANATO DE POTÁSSIO 400 + 57 MG/ML SUSPENSÃO ORAL 75ML</t>
  </si>
  <si>
    <t>051.01.0516</t>
  </si>
  <si>
    <t>FRASCO</t>
  </si>
  <si>
    <t>Lote: 3</t>
  </si>
  <si>
    <t>AMOXICILINA + CLAVULANATO DE POTÁSSIO 875 + 125 MG</t>
  </si>
  <si>
    <t>051.01.0517</t>
  </si>
  <si>
    <t>Lote: 4</t>
  </si>
  <si>
    <t>AZITROMICINA 40MG/ML PÓ PARA SUSPENSÃO ORAL 600MG</t>
  </si>
  <si>
    <t>051.01.0247</t>
  </si>
  <si>
    <t>Lote: 5</t>
  </si>
  <si>
    <t>BECLOMETASONA, DIPROPIONATO 50MCG/DOSE AEROSSOL ORAL 200 DOSES</t>
  </si>
  <si>
    <t>051.01.0250</t>
  </si>
  <si>
    <t>Lote: 6</t>
  </si>
  <si>
    <t>BECLOMETASONA, DIPROPIONATO 250 MCG/DOSE AEROSOL ORAL 200 DOSES.</t>
  </si>
  <si>
    <t>051.01.0419</t>
  </si>
  <si>
    <t>Lote: 7</t>
  </si>
  <si>
    <t>BENZOILMETRONIDAZOL SUSPENSÃO ORAL 40 MG/ML, 100ML</t>
  </si>
  <si>
    <t>051.01.0644</t>
  </si>
  <si>
    <t>Lote: 8</t>
  </si>
  <si>
    <t>BRIMONIDINA, TRATARATO 0,2 SOLUÇÃO OFTÁLMICA 5ML</t>
  </si>
  <si>
    <t>051.01.0251</t>
  </si>
  <si>
    <t>Lote: 9</t>
  </si>
  <si>
    <t>BUDESONIDA 32 MCG DOSE SUSPENSÃO - 120 DOSES</t>
  </si>
  <si>
    <t>051.01.0519</t>
  </si>
  <si>
    <t>Lote: 10</t>
  </si>
  <si>
    <t>CARBONATO DE CALCIO 500 MG + VITAMINA D3 200 UI</t>
  </si>
  <si>
    <t>051.01.0421</t>
  </si>
  <si>
    <t>Lote: 11</t>
  </si>
  <si>
    <t>CARBOXIMETILCELULOSE SÓDICA 5 MG/ML - SOLUÇAÕ OFTÁLMICA 10 ML</t>
  </si>
  <si>
    <t>051.01.0056</t>
  </si>
  <si>
    <t>Lote: 12</t>
  </si>
  <si>
    <t>CELECOXIBE 200MG CAPSULA .-.</t>
  </si>
  <si>
    <t>051.01.0115</t>
  </si>
  <si>
    <t>CAPSULA</t>
  </si>
  <si>
    <t>Lote: 13</t>
  </si>
  <si>
    <t>CETOTIFENO, FUMARATO 0,2MG/ML XAROPE 120ML</t>
  </si>
  <si>
    <t>051.01.0258</t>
  </si>
  <si>
    <t>Lote: 14</t>
  </si>
  <si>
    <t>CILOSTAZOL 100MG</t>
  </si>
  <si>
    <t>051.01.0261</t>
  </si>
  <si>
    <t>Lote: 15</t>
  </si>
  <si>
    <t>CILOSTAZOL 50MG</t>
  </si>
  <si>
    <t>051.01.0260</t>
  </si>
  <si>
    <t>Lote: 16</t>
  </si>
  <si>
    <t>CINARIZINA 25MG</t>
  </si>
  <si>
    <t>051.01.0262</t>
  </si>
  <si>
    <t>Lote: 17</t>
  </si>
  <si>
    <t>CIPROFLOXACINO, CLORIDRATO 3,5MG/ML SOLUÇÃO OFTÁLMICA 5ML</t>
  </si>
  <si>
    <t>051.01.0265</t>
  </si>
  <si>
    <t>Lote: 18</t>
  </si>
  <si>
    <t>CITALOPRAM 20MG</t>
  </si>
  <si>
    <t>051.01.0211</t>
  </si>
  <si>
    <t>Lote: 19</t>
  </si>
  <si>
    <t>CLARITROMICINA 500MG</t>
  </si>
  <si>
    <t>051.01.0268</t>
  </si>
  <si>
    <t>Lote: 20</t>
  </si>
  <si>
    <t>CLARITROMICINA SUSPENSÃO ORAL 50 MG/ML - 60 ML</t>
  </si>
  <si>
    <t>051.01.0645</t>
  </si>
  <si>
    <t>Lote: 21</t>
  </si>
  <si>
    <t>CLINDAMICINA, CLORIDRATO 300MG</t>
  </si>
  <si>
    <t>051.01.0269</t>
  </si>
  <si>
    <t>CÁPSULA</t>
  </si>
  <si>
    <t>Lote: 22</t>
  </si>
  <si>
    <t>CLOBETASOL, PROPIONATO 0,5MG/G POMADA 30G</t>
  </si>
  <si>
    <t>051.01.0270</t>
  </si>
  <si>
    <t>TUBO</t>
  </si>
  <si>
    <t>Lote: 23</t>
  </si>
  <si>
    <t>CLOPIDOGREL, BISSUFATO 75MG</t>
  </si>
  <si>
    <t>051.01.0271</t>
  </si>
  <si>
    <t>Lote: 24</t>
  </si>
  <si>
    <t>DEXAMETASONA 0,1% CREME 10G</t>
  </si>
  <si>
    <t>051.01.0363</t>
  </si>
  <si>
    <t>Lote: 25</t>
  </si>
  <si>
    <t>DEXAMETASONA 0,1MG ELIXIR 120ML</t>
  </si>
  <si>
    <t>051.01.0274</t>
  </si>
  <si>
    <t>Lote: 26</t>
  </si>
  <si>
    <t>DIVALPROATO DE SODIO 250MG.</t>
  </si>
  <si>
    <t>051.01.0083</t>
  </si>
  <si>
    <t>Lote: 27</t>
  </si>
  <si>
    <t>DOMPERIDONA 10MG</t>
  </si>
  <si>
    <t>051.01.0281</t>
  </si>
  <si>
    <t>Lote: 28</t>
  </si>
  <si>
    <t>DOMPERIDONA 1MG/ML SUSPENSÃO ORAL 100ML</t>
  </si>
  <si>
    <t>051.01.0280</t>
  </si>
  <si>
    <t>Lote: 29</t>
  </si>
  <si>
    <t>DORZOLAMIDA 2% SOLUÇÃO OFTÁLMICA 5ML</t>
  </si>
  <si>
    <t>051.01.0283</t>
  </si>
  <si>
    <t>Lote: 30</t>
  </si>
  <si>
    <t>DOXAZOSINA, MESILATO 4MG</t>
  </si>
  <si>
    <t>051.01.0284</t>
  </si>
  <si>
    <t>Lote: 31</t>
  </si>
  <si>
    <t>DULOXETINA 30 MG</t>
  </si>
  <si>
    <t>051.01.0219</t>
  </si>
  <si>
    <t>Lote: 32</t>
  </si>
  <si>
    <t>ENALAPRIL, MALEATO 5MG</t>
  </si>
  <si>
    <t>051.01.0500</t>
  </si>
  <si>
    <t>Lote: 33</t>
  </si>
  <si>
    <t>ESPIRAMICINA 500 MG</t>
  </si>
  <si>
    <t>051.01.0638</t>
  </si>
  <si>
    <t>Lote: 34</t>
  </si>
  <si>
    <t>LEVONORGESTREL + ETINILESTRADIOL 0,15 + 0,03 MG</t>
  </si>
  <si>
    <t>051.01.0388</t>
  </si>
  <si>
    <t>Lote: 35</t>
  </si>
  <si>
    <t>ÁCIDO FOLÍNICO (FOLINATO DE CÁLCIO) 15MG</t>
  </si>
  <si>
    <t>051.01.0242</t>
  </si>
  <si>
    <t>Lote: 36</t>
  </si>
  <si>
    <t>GENFIBROZILA 600MG</t>
  </si>
  <si>
    <t>051.01.0434</t>
  </si>
  <si>
    <t>Lote: 37</t>
  </si>
  <si>
    <t>GENTAMICINA, SULFATO 5MG/ML SOLUÇÃO OFTÁLMICA 5ML</t>
  </si>
  <si>
    <t>051.01.0027</t>
  </si>
  <si>
    <t>Lote: 38</t>
  </si>
  <si>
    <t>GLICOSAMINA, SULFATO + CONDROITINA, SULFATO 1,5 + 1,2 G - PÓ PARA SOLUÇÃO ORAL.</t>
  </si>
  <si>
    <t>051.01.0031</t>
  </si>
  <si>
    <t>ENVELOPE</t>
  </si>
  <si>
    <t>Lote: 39</t>
  </si>
  <si>
    <t>Glimepirida 4mg</t>
  </si>
  <si>
    <t>051.01.0524</t>
  </si>
  <si>
    <t>Lote: 40</t>
  </si>
  <si>
    <t>GUACO (Mikania glomerata Spreng), solução opral, xarope 100 ml</t>
  </si>
  <si>
    <t>051.01.0637</t>
  </si>
  <si>
    <t>Lote: 41</t>
  </si>
  <si>
    <t>HIDRALAZINA, CLORIDRATO 25MG</t>
  </si>
  <si>
    <t>051.01.0378</t>
  </si>
  <si>
    <t>Lote: 42</t>
  </si>
  <si>
    <t>HIDRALAZINA, CLORIDRATO 50MG COMPRIMIDO.</t>
  </si>
  <si>
    <t>051.01.0032</t>
  </si>
  <si>
    <t>Lote: 43</t>
  </si>
  <si>
    <t>HIDRÓXIDO DE ALUMÍNIO 61,5 MG</t>
  </si>
  <si>
    <t>051.01.0639</t>
  </si>
  <si>
    <t>Lote: 44</t>
  </si>
  <si>
    <t>IMIPRAMINA, CLORIDRATO 10MG COMPRIMIDO .</t>
  </si>
  <si>
    <t>051.01.0090</t>
  </si>
  <si>
    <t>Lote: 45</t>
  </si>
  <si>
    <t>INSULINA ASPARTE 100UI/ML SOLUÇÃO INJETAVEL 10 ML</t>
  </si>
  <si>
    <t>051.01.0033</t>
  </si>
  <si>
    <t>AMPOLA</t>
  </si>
  <si>
    <t>Lote: 46</t>
  </si>
  <si>
    <t>INSULINA GLARGINA 100UI/ML SOLUÇÃO INJETAVEL 10 ML.</t>
  </si>
  <si>
    <t>051.01.0036</t>
  </si>
  <si>
    <t>Lote: 47</t>
  </si>
  <si>
    <t>INSULINA HUMANA NPH 100UI/ML SUSPENSÃO INJETÁVEL 10ML</t>
  </si>
  <si>
    <t>051.01.0382</t>
  </si>
  <si>
    <t>F/A</t>
  </si>
  <si>
    <t>Lote: 48</t>
  </si>
  <si>
    <t>INSULINA HUMANA REGULAR 100UI/ML SOLUÇÃO INJETÁVEL 10ML</t>
  </si>
  <si>
    <t>051.01.0383</t>
  </si>
  <si>
    <t>Lote: 49</t>
  </si>
  <si>
    <t>ISOSSORBIDA, DINITRATO 5MG COMPRIMIDO SUBLINGUAL</t>
  </si>
  <si>
    <t>051.01.0386</t>
  </si>
  <si>
    <t>Lote: 50</t>
  </si>
  <si>
    <t>ITRACONAZOL 100MG</t>
  </si>
  <si>
    <t>051.01.0295</t>
  </si>
  <si>
    <t>Lote: 51</t>
  </si>
  <si>
    <t>LEVODOPA + CARBIDOPA 200 + 50 MG</t>
  </si>
  <si>
    <t>051.01.0454</t>
  </si>
  <si>
    <t>Lote: 52</t>
  </si>
  <si>
    <t>LEVOFLOXACINO 500MG</t>
  </si>
  <si>
    <t>051.01.0300</t>
  </si>
  <si>
    <t>Lote: 53</t>
  </si>
  <si>
    <t>LEVONORGESTREL 0,75MG</t>
  </si>
  <si>
    <t>051.01.0502</t>
  </si>
  <si>
    <t>Lote: 54</t>
  </si>
  <si>
    <t>LEVOTIROXINA SÓDICA 75MCG</t>
  </si>
  <si>
    <t>051.01.0301</t>
  </si>
  <si>
    <t>Lote: 55</t>
  </si>
  <si>
    <t>LORAZEPAM 1 MG</t>
  </si>
  <si>
    <t>051.01.0640</t>
  </si>
  <si>
    <t>Lote: 56</t>
  </si>
  <si>
    <t>MEDROXIPROGESTERONA, ACETATO 150MG/ML SOLUÇÃO INJETÁVEL 1ML</t>
  </si>
  <si>
    <t>051.01.0389</t>
  </si>
  <si>
    <t>Lote: 57</t>
  </si>
  <si>
    <t>METILDOPA 250MG</t>
  </si>
  <si>
    <t>051.01.0391</t>
  </si>
  <si>
    <t>Lote: 58</t>
  </si>
  <si>
    <t>MICONAZOL, NITRATO 20MG/G CREME DERMATOLOGICO 28G</t>
  </si>
  <si>
    <t>051.01.0443</t>
  </si>
  <si>
    <t>BISNAGA</t>
  </si>
  <si>
    <t>Lote: 59</t>
  </si>
  <si>
    <t>MOMETASONA, FUROATO 50MCG SUSPENSÃO NASAL 60 DOSES</t>
  </si>
  <si>
    <t>051.01.0444</t>
  </si>
  <si>
    <t>Lote: 60</t>
  </si>
  <si>
    <t>NIFEDIPINO 10 MG</t>
  </si>
  <si>
    <t>051.01.0641</t>
  </si>
  <si>
    <t>Lote: 61</t>
  </si>
  <si>
    <t>NIMESULIDA 100MG</t>
  </si>
  <si>
    <t>051.01.0312</t>
  </si>
  <si>
    <t>Lote: 62</t>
  </si>
  <si>
    <t>NISTATINA 100.000UI/ML SUSPENSÃO ORAL 50ML</t>
  </si>
  <si>
    <t>051.01.0397</t>
  </si>
  <si>
    <t>Lote: 63</t>
  </si>
  <si>
    <t>NITRAZEPAM 5MG</t>
  </si>
  <si>
    <t>051.01.0152</t>
  </si>
  <si>
    <t>Lote: 64</t>
  </si>
  <si>
    <t>NORETISTERONA 0,35MG</t>
  </si>
  <si>
    <t>051.01.0399</t>
  </si>
  <si>
    <t>Lote: 65</t>
  </si>
  <si>
    <t>NORETISTERONA + ESTRADIOL 50 + 5MG/ML SOLUÇÃO INJETÁVEL 1ML</t>
  </si>
  <si>
    <t>051.01.0398</t>
  </si>
  <si>
    <t>Lote: 66</t>
  </si>
  <si>
    <t>OMEPRAZOL 20MG - CÁPSULA</t>
  </si>
  <si>
    <t>051.01.0504</t>
  </si>
  <si>
    <t>Lote: 67</t>
  </si>
  <si>
    <t>PAROXETINA, CLORIDRATO 20 MG</t>
  </si>
  <si>
    <t>051.01.0235</t>
  </si>
  <si>
    <t>Lote: 68</t>
  </si>
  <si>
    <t>PIRIMETAMINA 25 MG</t>
  </si>
  <si>
    <t>051.01.0642</t>
  </si>
  <si>
    <t>Lote: 69</t>
  </si>
  <si>
    <t>PREDNISOLONA 1MG/ML SOLUÇÃO ORAL 100ML</t>
  </si>
  <si>
    <t>051.01.0449</t>
  </si>
  <si>
    <t>Lote: 70</t>
  </si>
  <si>
    <t>PREGABALINA 75MG</t>
  </si>
  <si>
    <t>051.01.0169</t>
  </si>
  <si>
    <t>Lote: 71</t>
  </si>
  <si>
    <t>PROPATILNITRATO 10MG</t>
  </si>
  <si>
    <t>051.01.0321</t>
  </si>
  <si>
    <t>Lote: 72</t>
  </si>
  <si>
    <t>PROPILTIOURACILA 100MG COMPRIMIDO</t>
  </si>
  <si>
    <t>051.01.0010</t>
  </si>
  <si>
    <t>Lote: 73</t>
  </si>
  <si>
    <t>RANITIDINA, CLORIDRATO 15MG/ML XAROPE 120 ML</t>
  </si>
  <si>
    <t>051.01.0452</t>
  </si>
  <si>
    <t>Lote: 74</t>
  </si>
  <si>
    <t>RISPERIDONA 1 MG</t>
  </si>
  <si>
    <t>051.01.0236</t>
  </si>
  <si>
    <t>Lote: 75</t>
  </si>
  <si>
    <t>RISPERIDONA 1 MG/ML SOLUÇÃO ORAL 30 ML</t>
  </si>
  <si>
    <t>051.01.0463</t>
  </si>
  <si>
    <t>Lote: 76</t>
  </si>
  <si>
    <t>RISPERIDONA 2 MG</t>
  </si>
  <si>
    <t>051.01.0237</t>
  </si>
  <si>
    <t>Lote: 77</t>
  </si>
  <si>
    <t>SECNIDAZOL 1.000MG</t>
  </si>
  <si>
    <t>051.01.0324</t>
  </si>
  <si>
    <t>Lote: 78</t>
  </si>
  <si>
    <t>SIMETICONA 40MG</t>
  </si>
  <si>
    <t>051.01.0407</t>
  </si>
  <si>
    <t>Lote: 79</t>
  </si>
  <si>
    <t>SULFADIAZINA 500MG</t>
  </si>
  <si>
    <t>051.01.0325</t>
  </si>
  <si>
    <t>Lote: 80</t>
  </si>
  <si>
    <t>TIABENDAZOL 50MG/G - POMADA 20G</t>
  </si>
  <si>
    <t>051.01.0022</t>
  </si>
  <si>
    <t>Lote: 81</t>
  </si>
  <si>
    <t>TIABENDAZOL 500MG COMPRIMIDO</t>
  </si>
  <si>
    <t>051.01.0023</t>
  </si>
  <si>
    <t>Lote: 82</t>
  </si>
  <si>
    <t>TIMOLOL, MALEATO 0,5% SOLUÇÃO OFTÁLMICA 5ML</t>
  </si>
  <si>
    <t>051.01.0329</t>
  </si>
  <si>
    <t>Lote: 83</t>
  </si>
  <si>
    <t>TRAVOPROSTA, 0,04MG/ML, SOLUÇÃO OFTÁLMICA 2,5ML</t>
  </si>
  <si>
    <t>051.01.0331</t>
  </si>
  <si>
    <t>Lote: 84</t>
  </si>
  <si>
    <t>VALSARTANA 160MG</t>
  </si>
  <si>
    <t>051.01.0333</t>
  </si>
  <si>
    <t>Lote: 85</t>
  </si>
  <si>
    <t>VENLAFAXINA 75MG</t>
  </si>
  <si>
    <t>051.01.0173</t>
  </si>
  <si>
    <t>Lote: 86</t>
  </si>
  <si>
    <t>ZOLPIDEM 10 MG</t>
  </si>
  <si>
    <t>051.01.0239</t>
  </si>
  <si>
    <t>Lote: 87</t>
  </si>
  <si>
    <t>ENALAPRIL, MALEATO 20MG</t>
  </si>
  <si>
    <t>051.01.0372</t>
  </si>
  <si>
    <t>Lote: 88</t>
  </si>
  <si>
    <t>NITROFURANTOÍNA 100MG</t>
  </si>
  <si>
    <t>051.01.0314</t>
  </si>
  <si>
    <t>Lote: 89</t>
  </si>
  <si>
    <t>MICONAZOL, NITRATO CREME VAGINAL 20 MG/G - 80 G</t>
  </si>
  <si>
    <t>051.01.0635</t>
  </si>
  <si>
    <t>Lote: 90</t>
  </si>
  <si>
    <t>LORATADINA 10MG</t>
  </si>
  <si>
    <t>051.01.0306</t>
  </si>
  <si>
    <t>Lote: 91</t>
  </si>
  <si>
    <t>SALBUTAMOL, SULFATO 100MCG/DOSE AEROSSOL ORAL 200 DOSES</t>
  </si>
  <si>
    <t>051.01.0509</t>
  </si>
  <si>
    <t>Lote: 92</t>
  </si>
  <si>
    <t>BUDESONIDA 64MCG DOSE SUSPENSÃO 120 DOSES</t>
  </si>
  <si>
    <t>051.01.0252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</si>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</sst>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6"/>
  <sheetViews>
    <sheetView tabSelected="1" zoomScalePageLayoutView="0" workbookViewId="0" topLeftCell="A1">
      <selection activeCell="A1" sqref="A1:L28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826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72000</v>
      </c>
      <c r="E11" s="1" t="s">
        <v>20</v>
      </c>
      <c r="F11" s="8">
        <v>0</v>
      </c>
      <c r="G11" s="9"/>
      <c r="H11" s="10">
        <f>D11*F11</f>
        <v>0</v>
      </c>
      <c r="I11" s="1">
        <v>50201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9600</v>
      </c>
      <c r="E14" s="1" t="s">
        <v>24</v>
      </c>
      <c r="F14" s="8">
        <v>0</v>
      </c>
      <c r="G14" s="9"/>
      <c r="H14" s="10">
        <f>D14*F14</f>
        <v>0</v>
      </c>
      <c r="I14" s="1">
        <v>52084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26</v>
      </c>
      <c r="B17" s="1" t="s">
        <v>27</v>
      </c>
      <c r="C17" s="1">
        <v>3</v>
      </c>
      <c r="D17" s="7">
        <v>60000</v>
      </c>
      <c r="E17" s="1" t="s">
        <v>20</v>
      </c>
      <c r="F17" s="8">
        <v>0</v>
      </c>
      <c r="G17" s="9"/>
      <c r="H17" s="10">
        <f>D17*F17</f>
        <v>0</v>
      </c>
      <c r="I17" s="1">
        <v>52086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29</v>
      </c>
      <c r="B20" s="1" t="s">
        <v>30</v>
      </c>
      <c r="C20" s="1">
        <v>4</v>
      </c>
      <c r="D20" s="7">
        <v>7200</v>
      </c>
      <c r="E20" s="1" t="s">
        <v>24</v>
      </c>
      <c r="F20" s="8">
        <v>0</v>
      </c>
      <c r="G20" s="9"/>
      <c r="H20" s="10">
        <f>D20*F20</f>
        <v>0</v>
      </c>
      <c r="I20" s="1">
        <v>45914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32</v>
      </c>
      <c r="B23" s="1" t="s">
        <v>33</v>
      </c>
      <c r="C23" s="1">
        <v>5</v>
      </c>
      <c r="D23" s="7">
        <v>6000</v>
      </c>
      <c r="E23" s="1" t="s">
        <v>24</v>
      </c>
      <c r="F23" s="8">
        <v>0</v>
      </c>
      <c r="G23" s="9"/>
      <c r="H23" s="10">
        <f>D23*F23</f>
        <v>0</v>
      </c>
      <c r="I23" s="1">
        <v>45917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35</v>
      </c>
      <c r="B26" s="1" t="s">
        <v>36</v>
      </c>
      <c r="C26" s="1">
        <v>6</v>
      </c>
      <c r="D26" s="7">
        <v>6000</v>
      </c>
      <c r="E26" s="1" t="s">
        <v>24</v>
      </c>
      <c r="F26" s="8">
        <v>0</v>
      </c>
      <c r="G26" s="9"/>
      <c r="H26" s="10">
        <f>D26*F26</f>
        <v>0</v>
      </c>
      <c r="I26" s="1">
        <v>48973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38</v>
      </c>
      <c r="B29" s="1" t="s">
        <v>39</v>
      </c>
      <c r="C29" s="1">
        <v>7</v>
      </c>
      <c r="D29" s="7">
        <v>6000</v>
      </c>
      <c r="E29" s="1" t="s">
        <v>24</v>
      </c>
      <c r="F29" s="8">
        <v>0</v>
      </c>
      <c r="G29" s="9"/>
      <c r="H29" s="10">
        <f>D29*F29</f>
        <v>0</v>
      </c>
      <c r="I29" s="1">
        <v>66547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41</v>
      </c>
      <c r="B32" s="1" t="s">
        <v>42</v>
      </c>
      <c r="C32" s="1">
        <v>8</v>
      </c>
      <c r="D32" s="7">
        <v>2400</v>
      </c>
      <c r="E32" s="1" t="s">
        <v>24</v>
      </c>
      <c r="F32" s="8">
        <v>0</v>
      </c>
      <c r="G32" s="9"/>
      <c r="H32" s="10">
        <f>D32*F32</f>
        <v>0</v>
      </c>
      <c r="I32" s="1">
        <v>45918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44</v>
      </c>
      <c r="B35" s="1" t="s">
        <v>45</v>
      </c>
      <c r="C35" s="1">
        <v>9</v>
      </c>
      <c r="D35" s="7">
        <v>3600</v>
      </c>
      <c r="E35" s="1" t="s">
        <v>24</v>
      </c>
      <c r="F35" s="8">
        <v>0</v>
      </c>
      <c r="G35" s="9"/>
      <c r="H35" s="10">
        <f>D35*F35</f>
        <v>0</v>
      </c>
      <c r="I35" s="1">
        <v>52090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47</v>
      </c>
      <c r="B38" s="1" t="s">
        <v>48</v>
      </c>
      <c r="C38" s="1">
        <v>10</v>
      </c>
      <c r="D38" s="7">
        <v>240000</v>
      </c>
      <c r="E38" s="1" t="s">
        <v>20</v>
      </c>
      <c r="F38" s="8">
        <v>0</v>
      </c>
      <c r="G38" s="9"/>
      <c r="H38" s="10">
        <f>D38*F38</f>
        <v>0</v>
      </c>
      <c r="I38" s="1">
        <v>48977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50</v>
      </c>
      <c r="B41" s="1" t="s">
        <v>51</v>
      </c>
      <c r="C41" s="1">
        <v>11</v>
      </c>
      <c r="D41" s="7">
        <v>2400</v>
      </c>
      <c r="E41" s="1" t="s">
        <v>24</v>
      </c>
      <c r="F41" s="8">
        <v>0</v>
      </c>
      <c r="G41" s="9"/>
      <c r="H41" s="10">
        <f>D41*F41</f>
        <v>0</v>
      </c>
      <c r="I41" s="1">
        <v>42115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53</v>
      </c>
      <c r="B44" s="1" t="s">
        <v>54</v>
      </c>
      <c r="C44" s="1">
        <v>12</v>
      </c>
      <c r="D44" s="7">
        <v>36000</v>
      </c>
      <c r="E44" s="1" t="s">
        <v>55</v>
      </c>
      <c r="F44" s="8">
        <v>0</v>
      </c>
      <c r="G44" s="9"/>
      <c r="H44" s="10">
        <f>D44*F44</f>
        <v>0</v>
      </c>
      <c r="I44" s="1">
        <v>42505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57</v>
      </c>
      <c r="B47" s="1" t="s">
        <v>58</v>
      </c>
      <c r="C47" s="1">
        <v>13</v>
      </c>
      <c r="D47" s="7">
        <v>7200</v>
      </c>
      <c r="E47" s="1" t="s">
        <v>24</v>
      </c>
      <c r="F47" s="8">
        <v>0</v>
      </c>
      <c r="G47" s="9"/>
      <c r="H47" s="10">
        <f>D47*F47</f>
        <v>0</v>
      </c>
      <c r="I47" s="1">
        <v>45925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60</v>
      </c>
      <c r="B50" s="1" t="s">
        <v>61</v>
      </c>
      <c r="C50" s="1">
        <v>14</v>
      </c>
      <c r="D50" s="7">
        <v>72000</v>
      </c>
      <c r="E50" s="1" t="s">
        <v>20</v>
      </c>
      <c r="F50" s="8">
        <v>0</v>
      </c>
      <c r="G50" s="9"/>
      <c r="H50" s="10">
        <f>D50*F50</f>
        <v>0</v>
      </c>
      <c r="I50" s="1">
        <v>45928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63</v>
      </c>
      <c r="B53" s="1" t="s">
        <v>64</v>
      </c>
      <c r="C53" s="1">
        <v>15</v>
      </c>
      <c r="D53" s="7">
        <v>72000</v>
      </c>
      <c r="E53" s="1" t="s">
        <v>20</v>
      </c>
      <c r="F53" s="8">
        <v>0</v>
      </c>
      <c r="G53" s="9"/>
      <c r="H53" s="10">
        <f>D53*F53</f>
        <v>0</v>
      </c>
      <c r="I53" s="1">
        <v>45927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66</v>
      </c>
      <c r="B56" s="1" t="s">
        <v>67</v>
      </c>
      <c r="C56" s="1">
        <v>16</v>
      </c>
      <c r="D56" s="7">
        <v>36000</v>
      </c>
      <c r="E56" s="1" t="s">
        <v>20</v>
      </c>
      <c r="F56" s="8">
        <v>0</v>
      </c>
      <c r="G56" s="9"/>
      <c r="H56" s="10">
        <f>D56*F56</f>
        <v>0</v>
      </c>
      <c r="I56" s="1">
        <v>45929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69</v>
      </c>
      <c r="B59" s="1" t="s">
        <v>70</v>
      </c>
      <c r="C59" s="1">
        <v>17</v>
      </c>
      <c r="D59" s="7">
        <v>2400</v>
      </c>
      <c r="E59" s="1" t="s">
        <v>24</v>
      </c>
      <c r="F59" s="8">
        <v>0</v>
      </c>
      <c r="G59" s="9"/>
      <c r="H59" s="10">
        <f>D59*F59</f>
        <v>0</v>
      </c>
      <c r="I59" s="1">
        <v>45932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72</v>
      </c>
      <c r="B62" s="1" t="s">
        <v>73</v>
      </c>
      <c r="C62" s="1">
        <v>18</v>
      </c>
      <c r="D62" s="7">
        <v>144000</v>
      </c>
      <c r="E62" s="1" t="s">
        <v>20</v>
      </c>
      <c r="F62" s="8">
        <v>0</v>
      </c>
      <c r="G62" s="9"/>
      <c r="H62" s="10">
        <f>D62*F62</f>
        <v>0</v>
      </c>
      <c r="I62" s="1">
        <v>45846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75</v>
      </c>
      <c r="B65" s="1" t="s">
        <v>76</v>
      </c>
      <c r="C65" s="1">
        <v>19</v>
      </c>
      <c r="D65" s="7">
        <v>18000</v>
      </c>
      <c r="E65" s="1" t="s">
        <v>20</v>
      </c>
      <c r="F65" s="8">
        <v>0</v>
      </c>
      <c r="G65" s="9"/>
      <c r="H65" s="10">
        <f>D65*F65</f>
        <v>0</v>
      </c>
      <c r="I65" s="1">
        <v>45936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78</v>
      </c>
      <c r="B68" s="1" t="s">
        <v>79</v>
      </c>
      <c r="C68" s="1">
        <v>20</v>
      </c>
      <c r="D68" s="7">
        <v>1200</v>
      </c>
      <c r="E68" s="1" t="s">
        <v>24</v>
      </c>
      <c r="F68" s="8">
        <v>0</v>
      </c>
      <c r="G68" s="9"/>
      <c r="H68" s="10">
        <f>D68*F68</f>
        <v>0</v>
      </c>
      <c r="I68" s="1">
        <v>66548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80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81</v>
      </c>
      <c r="B71" s="1" t="s">
        <v>82</v>
      </c>
      <c r="C71" s="1">
        <v>21</v>
      </c>
      <c r="D71" s="7">
        <v>36000</v>
      </c>
      <c r="E71" s="1" t="s">
        <v>83</v>
      </c>
      <c r="F71" s="8">
        <v>0</v>
      </c>
      <c r="G71" s="9"/>
      <c r="H71" s="10">
        <f>D71*F71</f>
        <v>0</v>
      </c>
      <c r="I71" s="1">
        <v>45938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85</v>
      </c>
      <c r="B74" s="1" t="s">
        <v>86</v>
      </c>
      <c r="C74" s="1">
        <v>22</v>
      </c>
      <c r="D74" s="7">
        <v>6000</v>
      </c>
      <c r="E74" s="1" t="s">
        <v>87</v>
      </c>
      <c r="F74" s="8">
        <v>0</v>
      </c>
      <c r="G74" s="9"/>
      <c r="H74" s="10">
        <f>D74*F74</f>
        <v>0</v>
      </c>
      <c r="I74" s="1">
        <v>45939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89</v>
      </c>
      <c r="B77" s="1" t="s">
        <v>90</v>
      </c>
      <c r="C77" s="1">
        <v>23</v>
      </c>
      <c r="D77" s="7">
        <v>72000</v>
      </c>
      <c r="E77" s="1" t="s">
        <v>20</v>
      </c>
      <c r="F77" s="8">
        <v>0</v>
      </c>
      <c r="G77" s="9"/>
      <c r="H77" s="10">
        <f>D77*F77</f>
        <v>0</v>
      </c>
      <c r="I77" s="1">
        <v>45940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91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92</v>
      </c>
      <c r="B80" s="1" t="s">
        <v>93</v>
      </c>
      <c r="C80" s="1">
        <v>24</v>
      </c>
      <c r="D80" s="7">
        <v>1200</v>
      </c>
      <c r="E80" s="1" t="s">
        <v>87</v>
      </c>
      <c r="F80" s="8">
        <v>0</v>
      </c>
      <c r="G80" s="9"/>
      <c r="H80" s="10">
        <f>D80*F80</f>
        <v>0</v>
      </c>
      <c r="I80" s="1">
        <v>46334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95</v>
      </c>
      <c r="B83" s="1" t="s">
        <v>96</v>
      </c>
      <c r="C83" s="1">
        <v>25</v>
      </c>
      <c r="D83" s="7">
        <v>2400</v>
      </c>
      <c r="E83" s="1" t="s">
        <v>24</v>
      </c>
      <c r="F83" s="8">
        <v>0</v>
      </c>
      <c r="G83" s="9"/>
      <c r="H83" s="10">
        <f>D83*F83</f>
        <v>0</v>
      </c>
      <c r="I83" s="1">
        <v>45943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98</v>
      </c>
      <c r="B86" s="1" t="s">
        <v>99</v>
      </c>
      <c r="C86" s="1">
        <v>26</v>
      </c>
      <c r="D86" s="7">
        <v>36000</v>
      </c>
      <c r="E86" s="1" t="s">
        <v>20</v>
      </c>
      <c r="F86" s="8">
        <v>0</v>
      </c>
      <c r="G86" s="9"/>
      <c r="H86" s="10">
        <f>D86*F86</f>
        <v>0</v>
      </c>
      <c r="I86" s="1">
        <v>42392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100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101</v>
      </c>
      <c r="B89" s="1" t="s">
        <v>102</v>
      </c>
      <c r="C89" s="1">
        <v>27</v>
      </c>
      <c r="D89" s="7">
        <v>120000</v>
      </c>
      <c r="E89" s="1" t="s">
        <v>20</v>
      </c>
      <c r="F89" s="8">
        <v>0</v>
      </c>
      <c r="G89" s="9"/>
      <c r="H89" s="10">
        <f>D89*F89</f>
        <v>0</v>
      </c>
      <c r="I89" s="1">
        <v>45950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104</v>
      </c>
      <c r="B92" s="1" t="s">
        <v>105</v>
      </c>
      <c r="C92" s="1">
        <v>28</v>
      </c>
      <c r="D92" s="7">
        <v>1200</v>
      </c>
      <c r="E92" s="1" t="s">
        <v>24</v>
      </c>
      <c r="F92" s="8">
        <v>0</v>
      </c>
      <c r="G92" s="9"/>
      <c r="H92" s="10">
        <f>D92*F92</f>
        <v>0</v>
      </c>
      <c r="I92" s="1">
        <v>45949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107</v>
      </c>
      <c r="B95" s="1" t="s">
        <v>108</v>
      </c>
      <c r="C95" s="1">
        <v>29</v>
      </c>
      <c r="D95" s="7">
        <v>2400</v>
      </c>
      <c r="E95" s="1" t="s">
        <v>24</v>
      </c>
      <c r="F95" s="8">
        <v>0</v>
      </c>
      <c r="G95" s="9"/>
      <c r="H95" s="10">
        <f>D95*F95</f>
        <v>0</v>
      </c>
      <c r="I95" s="1">
        <v>45952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110</v>
      </c>
      <c r="B98" s="1" t="s">
        <v>111</v>
      </c>
      <c r="C98" s="1">
        <v>30</v>
      </c>
      <c r="D98" s="7">
        <v>36000</v>
      </c>
      <c r="E98" s="1" t="s">
        <v>20</v>
      </c>
      <c r="F98" s="8">
        <v>0</v>
      </c>
      <c r="G98" s="9"/>
      <c r="H98" s="10">
        <f>D98*F98</f>
        <v>0</v>
      </c>
      <c r="I98" s="1">
        <v>45953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113</v>
      </c>
      <c r="B101" s="1" t="s">
        <v>114</v>
      </c>
      <c r="C101" s="1">
        <v>31</v>
      </c>
      <c r="D101" s="7">
        <v>36000</v>
      </c>
      <c r="E101" s="1" t="s">
        <v>83</v>
      </c>
      <c r="F101" s="8">
        <v>0</v>
      </c>
      <c r="G101" s="9"/>
      <c r="H101" s="10">
        <f>D101*F101</f>
        <v>0</v>
      </c>
      <c r="I101" s="1">
        <v>45855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116</v>
      </c>
      <c r="B104" s="1" t="s">
        <v>117</v>
      </c>
      <c r="C104" s="1">
        <v>32</v>
      </c>
      <c r="D104" s="7">
        <v>36000</v>
      </c>
      <c r="E104" s="1" t="s">
        <v>20</v>
      </c>
      <c r="F104" s="8">
        <v>0</v>
      </c>
      <c r="G104" s="9"/>
      <c r="H104" s="10">
        <f>D104*F104</f>
        <v>0</v>
      </c>
      <c r="I104" s="1">
        <v>51572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119</v>
      </c>
      <c r="B107" s="1" t="s">
        <v>120</v>
      </c>
      <c r="C107" s="1">
        <v>33</v>
      </c>
      <c r="D107" s="7">
        <v>18000</v>
      </c>
      <c r="E107" s="1" t="s">
        <v>20</v>
      </c>
      <c r="F107" s="8">
        <v>0</v>
      </c>
      <c r="G107" s="9"/>
      <c r="H107" s="10">
        <f>D107*F107</f>
        <v>0</v>
      </c>
      <c r="I107" s="1">
        <v>66507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121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122</v>
      </c>
      <c r="B110" s="1" t="s">
        <v>123</v>
      </c>
      <c r="C110" s="1">
        <v>34</v>
      </c>
      <c r="D110" s="7">
        <v>252000</v>
      </c>
      <c r="E110" s="1" t="s">
        <v>20</v>
      </c>
      <c r="F110" s="8">
        <v>0</v>
      </c>
      <c r="G110" s="9"/>
      <c r="H110" s="10">
        <f>D110*F110</f>
        <v>0</v>
      </c>
      <c r="I110" s="1">
        <v>46359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125</v>
      </c>
      <c r="B113" s="1" t="s">
        <v>126</v>
      </c>
      <c r="C113" s="1">
        <v>35</v>
      </c>
      <c r="D113" s="7">
        <v>12000</v>
      </c>
      <c r="E113" s="1" t="s">
        <v>20</v>
      </c>
      <c r="F113" s="8">
        <v>0</v>
      </c>
      <c r="G113" s="9"/>
      <c r="H113" s="10">
        <f>D113*F113</f>
        <v>0</v>
      </c>
      <c r="I113" s="1">
        <v>45909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128</v>
      </c>
      <c r="B116" s="1" t="s">
        <v>129</v>
      </c>
      <c r="C116" s="1">
        <v>36</v>
      </c>
      <c r="D116" s="7">
        <v>72000</v>
      </c>
      <c r="E116" s="1" t="s">
        <v>20</v>
      </c>
      <c r="F116" s="8">
        <v>0</v>
      </c>
      <c r="G116" s="9"/>
      <c r="H116" s="10">
        <f>D116*F116</f>
        <v>0</v>
      </c>
      <c r="I116" s="1">
        <v>49151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130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131</v>
      </c>
      <c r="B119" s="1" t="s">
        <v>132</v>
      </c>
      <c r="C119" s="1">
        <v>37</v>
      </c>
      <c r="D119" s="7">
        <v>2400</v>
      </c>
      <c r="E119" s="1" t="s">
        <v>24</v>
      </c>
      <c r="F119" s="8">
        <v>0</v>
      </c>
      <c r="G119" s="9"/>
      <c r="H119" s="10">
        <f>D119*F119</f>
        <v>0</v>
      </c>
      <c r="I119" s="1">
        <v>42072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133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30">
      <c r="A122" s="1" t="s">
        <v>134</v>
      </c>
      <c r="B122" s="1" t="s">
        <v>135</v>
      </c>
      <c r="C122" s="1">
        <v>38</v>
      </c>
      <c r="D122" s="7">
        <v>180000</v>
      </c>
      <c r="E122" s="1" t="s">
        <v>136</v>
      </c>
      <c r="F122" s="8">
        <v>0</v>
      </c>
      <c r="G122" s="9"/>
      <c r="H122" s="10">
        <f>D122*F122</f>
        <v>0</v>
      </c>
      <c r="I122" s="1">
        <v>42079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138</v>
      </c>
      <c r="B125" s="1" t="s">
        <v>139</v>
      </c>
      <c r="C125" s="1">
        <v>39</v>
      </c>
      <c r="D125" s="7">
        <v>72000</v>
      </c>
      <c r="E125" s="1" t="s">
        <v>20</v>
      </c>
      <c r="F125" s="8">
        <v>0</v>
      </c>
      <c r="G125" s="9"/>
      <c r="H125" s="10">
        <f>D125*F125</f>
        <v>0</v>
      </c>
      <c r="I125" s="1">
        <v>52100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140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141</v>
      </c>
      <c r="B128" s="1" t="s">
        <v>142</v>
      </c>
      <c r="C128" s="1">
        <v>40</v>
      </c>
      <c r="D128" s="7">
        <v>12000</v>
      </c>
      <c r="E128" s="1" t="s">
        <v>24</v>
      </c>
      <c r="F128" s="8">
        <v>0</v>
      </c>
      <c r="G128" s="9"/>
      <c r="H128" s="10">
        <f>D128*F128</f>
        <v>0</v>
      </c>
      <c r="I128" s="1">
        <v>66506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144</v>
      </c>
      <c r="B131" s="1" t="s">
        <v>145</v>
      </c>
      <c r="C131" s="1">
        <v>41</v>
      </c>
      <c r="D131" s="7">
        <v>180000</v>
      </c>
      <c r="E131" s="1" t="s">
        <v>20</v>
      </c>
      <c r="F131" s="8">
        <v>0</v>
      </c>
      <c r="G131" s="9"/>
      <c r="H131" s="10">
        <f>D131*F131</f>
        <v>0</v>
      </c>
      <c r="I131" s="1">
        <v>46349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 t="s">
        <v>147</v>
      </c>
      <c r="B134" s="1" t="s">
        <v>148</v>
      </c>
      <c r="C134" s="1">
        <v>42</v>
      </c>
      <c r="D134" s="7">
        <v>120000</v>
      </c>
      <c r="E134" s="1" t="s">
        <v>20</v>
      </c>
      <c r="F134" s="8">
        <v>0</v>
      </c>
      <c r="G134" s="9"/>
      <c r="H134" s="10">
        <f>D134*F134</f>
        <v>0</v>
      </c>
      <c r="I134" s="1">
        <v>42080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149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 t="s">
        <v>150</v>
      </c>
      <c r="B137" s="1" t="s">
        <v>151</v>
      </c>
      <c r="C137" s="1">
        <v>43</v>
      </c>
      <c r="D137" s="7">
        <v>12000</v>
      </c>
      <c r="E137" s="1" t="s">
        <v>24</v>
      </c>
      <c r="F137" s="8">
        <v>0</v>
      </c>
      <c r="G137" s="9"/>
      <c r="H137" s="10">
        <f>D137*F137</f>
        <v>0</v>
      </c>
      <c r="I137" s="1">
        <v>66508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152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 t="s">
        <v>153</v>
      </c>
      <c r="B140" s="1" t="s">
        <v>154</v>
      </c>
      <c r="C140" s="1">
        <v>44</v>
      </c>
      <c r="D140" s="7">
        <v>10800</v>
      </c>
      <c r="E140" s="1" t="s">
        <v>20</v>
      </c>
      <c r="F140" s="8">
        <v>0</v>
      </c>
      <c r="G140" s="9"/>
      <c r="H140" s="10">
        <f>D140*F140</f>
        <v>0</v>
      </c>
      <c r="I140" s="1">
        <v>42399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 t="s">
        <v>156</v>
      </c>
      <c r="B143" s="1" t="s">
        <v>157</v>
      </c>
      <c r="C143" s="1">
        <v>45</v>
      </c>
      <c r="D143" s="7">
        <v>1200</v>
      </c>
      <c r="E143" s="1" t="s">
        <v>158</v>
      </c>
      <c r="F143" s="8">
        <v>0</v>
      </c>
      <c r="G143" s="9"/>
      <c r="H143" s="10">
        <f>D143*F143</f>
        <v>0</v>
      </c>
      <c r="I143" s="1">
        <v>42081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159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 t="s">
        <v>160</v>
      </c>
      <c r="B146" s="1" t="s">
        <v>161</v>
      </c>
      <c r="C146" s="1">
        <v>46</v>
      </c>
      <c r="D146" s="7">
        <v>2400</v>
      </c>
      <c r="E146" s="1" t="s">
        <v>158</v>
      </c>
      <c r="F146" s="8">
        <v>0</v>
      </c>
      <c r="G146" s="9"/>
      <c r="H146" s="10">
        <f>D146*F146</f>
        <v>0</v>
      </c>
      <c r="I146" s="1">
        <v>42085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162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163</v>
      </c>
      <c r="B149" s="1" t="s">
        <v>164</v>
      </c>
      <c r="C149" s="1">
        <v>47</v>
      </c>
      <c r="D149" s="7">
        <v>7200</v>
      </c>
      <c r="E149" s="1" t="s">
        <v>165</v>
      </c>
      <c r="F149" s="8">
        <v>0</v>
      </c>
      <c r="G149" s="9"/>
      <c r="H149" s="10">
        <f>D149*F149</f>
        <v>0</v>
      </c>
      <c r="I149" s="1">
        <v>46353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166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 t="s">
        <v>167</v>
      </c>
      <c r="B152" s="1" t="s">
        <v>168</v>
      </c>
      <c r="C152" s="1">
        <v>48</v>
      </c>
      <c r="D152" s="7">
        <v>7200</v>
      </c>
      <c r="E152" s="1" t="s">
        <v>165</v>
      </c>
      <c r="F152" s="8">
        <v>0</v>
      </c>
      <c r="G152" s="9"/>
      <c r="H152" s="10">
        <f>D152*F152</f>
        <v>0</v>
      </c>
      <c r="I152" s="1">
        <v>46354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 t="s">
        <v>170</v>
      </c>
      <c r="B155" s="1" t="s">
        <v>171</v>
      </c>
      <c r="C155" s="1">
        <v>49</v>
      </c>
      <c r="D155" s="7">
        <v>36000</v>
      </c>
      <c r="E155" s="1" t="s">
        <v>20</v>
      </c>
      <c r="F155" s="8">
        <v>0</v>
      </c>
      <c r="G155" s="9"/>
      <c r="H155" s="10">
        <f>D155*F155</f>
        <v>0</v>
      </c>
      <c r="I155" s="1">
        <v>46357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172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 t="s">
        <v>173</v>
      </c>
      <c r="B158" s="1" t="s">
        <v>174</v>
      </c>
      <c r="C158" s="1">
        <v>50</v>
      </c>
      <c r="D158" s="7">
        <v>36000</v>
      </c>
      <c r="E158" s="1" t="s">
        <v>83</v>
      </c>
      <c r="F158" s="8">
        <v>0</v>
      </c>
      <c r="G158" s="9"/>
      <c r="H158" s="10">
        <f>D158*F158</f>
        <v>0</v>
      </c>
      <c r="I158" s="1">
        <v>45964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175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 t="s">
        <v>176</v>
      </c>
      <c r="B161" s="1" t="s">
        <v>177</v>
      </c>
      <c r="C161" s="1">
        <v>51</v>
      </c>
      <c r="D161" s="7">
        <v>18000</v>
      </c>
      <c r="E161" s="1" t="s">
        <v>20</v>
      </c>
      <c r="F161" s="8">
        <v>0</v>
      </c>
      <c r="G161" s="9"/>
      <c r="H161" s="10">
        <f>D161*F161</f>
        <v>0</v>
      </c>
      <c r="I161" s="1">
        <v>50074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 t="s">
        <v>178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 t="s">
        <v>179</v>
      </c>
      <c r="B164" s="1" t="s">
        <v>180</v>
      </c>
      <c r="C164" s="1">
        <v>52</v>
      </c>
      <c r="D164" s="7">
        <v>36000</v>
      </c>
      <c r="E164" s="1" t="s">
        <v>20</v>
      </c>
      <c r="F164" s="8">
        <v>0</v>
      </c>
      <c r="G164" s="9"/>
      <c r="H164" s="10">
        <f>D164*F164</f>
        <v>0</v>
      </c>
      <c r="I164" s="1">
        <v>45969</v>
      </c>
      <c r="J164" s="1"/>
      <c r="K164" s="10">
        <f>SUM(H164:H164)</f>
        <v>0</v>
      </c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 t="s">
        <v>181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 t="s">
        <v>182</v>
      </c>
      <c r="B167" s="1" t="s">
        <v>183</v>
      </c>
      <c r="C167" s="1">
        <v>53</v>
      </c>
      <c r="D167" s="7">
        <v>2400</v>
      </c>
      <c r="E167" s="1" t="s">
        <v>20</v>
      </c>
      <c r="F167" s="8">
        <v>0</v>
      </c>
      <c r="G167" s="9"/>
      <c r="H167" s="10">
        <f>D167*F167</f>
        <v>0</v>
      </c>
      <c r="I167" s="1">
        <v>51576</v>
      </c>
      <c r="J167" s="1"/>
      <c r="K167" s="10">
        <f>SUM(H167:H167)</f>
        <v>0</v>
      </c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 t="s">
        <v>184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 t="s">
        <v>185</v>
      </c>
      <c r="B170" s="1" t="s">
        <v>186</v>
      </c>
      <c r="C170" s="1">
        <v>54</v>
      </c>
      <c r="D170" s="7">
        <v>60000</v>
      </c>
      <c r="E170" s="1" t="s">
        <v>20</v>
      </c>
      <c r="F170" s="8">
        <v>0</v>
      </c>
      <c r="G170" s="9"/>
      <c r="H170" s="10">
        <f>D170*F170</f>
        <v>0</v>
      </c>
      <c r="I170" s="1">
        <v>45970</v>
      </c>
      <c r="J170" s="1"/>
      <c r="K170" s="10">
        <f>SUM(H170:H170)</f>
        <v>0</v>
      </c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 t="s">
        <v>188</v>
      </c>
      <c r="B173" s="1" t="s">
        <v>189</v>
      </c>
      <c r="C173" s="1">
        <v>55</v>
      </c>
      <c r="D173" s="7">
        <v>36000</v>
      </c>
      <c r="E173" s="1" t="s">
        <v>20</v>
      </c>
      <c r="F173" s="8">
        <v>0</v>
      </c>
      <c r="G173" s="9"/>
      <c r="H173" s="10">
        <f>D173*F173</f>
        <v>0</v>
      </c>
      <c r="I173" s="1">
        <v>66529</v>
      </c>
      <c r="J173" s="1"/>
      <c r="K173" s="10">
        <f>SUM(H173:H173)</f>
        <v>0</v>
      </c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 t="s">
        <v>190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 t="s">
        <v>191</v>
      </c>
      <c r="B176" s="1" t="s">
        <v>192</v>
      </c>
      <c r="C176" s="1">
        <v>56</v>
      </c>
      <c r="D176" s="7">
        <v>6000</v>
      </c>
      <c r="E176" s="1" t="s">
        <v>165</v>
      </c>
      <c r="F176" s="8">
        <v>0</v>
      </c>
      <c r="G176" s="9"/>
      <c r="H176" s="10">
        <f>D176*F176</f>
        <v>0</v>
      </c>
      <c r="I176" s="1">
        <v>46360</v>
      </c>
      <c r="J176" s="1"/>
      <c r="K176" s="10">
        <f>SUM(H176:H176)</f>
        <v>0</v>
      </c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 t="s">
        <v>193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 t="s">
        <v>194</v>
      </c>
      <c r="B179" s="1" t="s">
        <v>195</v>
      </c>
      <c r="C179" s="1">
        <v>57</v>
      </c>
      <c r="D179" s="7">
        <v>120000</v>
      </c>
      <c r="E179" s="1" t="s">
        <v>20</v>
      </c>
      <c r="F179" s="8">
        <v>0</v>
      </c>
      <c r="G179" s="9"/>
      <c r="H179" s="10">
        <f>D179*F179</f>
        <v>0</v>
      </c>
      <c r="I179" s="1">
        <v>46362</v>
      </c>
      <c r="J179" s="1"/>
      <c r="K179" s="10">
        <f>SUM(H179:H179)</f>
        <v>0</v>
      </c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 t="s">
        <v>196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 t="s">
        <v>197</v>
      </c>
      <c r="B182" s="1" t="s">
        <v>198</v>
      </c>
      <c r="C182" s="1">
        <v>58</v>
      </c>
      <c r="D182" s="7">
        <v>7200</v>
      </c>
      <c r="E182" s="1" t="s">
        <v>199</v>
      </c>
      <c r="F182" s="8">
        <v>0</v>
      </c>
      <c r="G182" s="9"/>
      <c r="H182" s="10">
        <f>D182*F182</f>
        <v>0</v>
      </c>
      <c r="I182" s="1">
        <v>49294</v>
      </c>
      <c r="J182" s="1"/>
      <c r="K182" s="10">
        <f>SUM(H182:H182)</f>
        <v>0</v>
      </c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 t="s">
        <v>200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 t="s">
        <v>201</v>
      </c>
      <c r="B185" s="1" t="s">
        <v>202</v>
      </c>
      <c r="C185" s="1">
        <v>59</v>
      </c>
      <c r="D185" s="7">
        <v>6000</v>
      </c>
      <c r="E185" s="1" t="s">
        <v>24</v>
      </c>
      <c r="F185" s="8">
        <v>0</v>
      </c>
      <c r="G185" s="9"/>
      <c r="H185" s="10">
        <f>D185*F185</f>
        <v>0</v>
      </c>
      <c r="I185" s="1">
        <v>49302</v>
      </c>
      <c r="J185" s="1"/>
      <c r="K185" s="10">
        <f>SUM(H185:H185)</f>
        <v>0</v>
      </c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 t="s">
        <v>203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 t="s">
        <v>204</v>
      </c>
      <c r="B188" s="1" t="s">
        <v>205</v>
      </c>
      <c r="C188" s="1">
        <v>60</v>
      </c>
      <c r="D188" s="7">
        <v>36000</v>
      </c>
      <c r="E188" s="1" t="s">
        <v>20</v>
      </c>
      <c r="F188" s="8">
        <v>0</v>
      </c>
      <c r="G188" s="9"/>
      <c r="H188" s="10">
        <f>D188*F188</f>
        <v>0</v>
      </c>
      <c r="I188" s="1">
        <v>66540</v>
      </c>
      <c r="J188" s="1"/>
      <c r="K188" s="10">
        <f>SUM(H188:H188)</f>
        <v>0</v>
      </c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 t="s">
        <v>206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 t="s">
        <v>207</v>
      </c>
      <c r="B191" s="1" t="s">
        <v>208</v>
      </c>
      <c r="C191" s="1">
        <v>61</v>
      </c>
      <c r="D191" s="7">
        <v>120000</v>
      </c>
      <c r="E191" s="1" t="s">
        <v>20</v>
      </c>
      <c r="F191" s="8">
        <v>0</v>
      </c>
      <c r="G191" s="9"/>
      <c r="H191" s="10">
        <f>D191*F191</f>
        <v>0</v>
      </c>
      <c r="I191" s="1">
        <v>45981</v>
      </c>
      <c r="J191" s="1"/>
      <c r="K191" s="10">
        <f>SUM(H191:H191)</f>
        <v>0</v>
      </c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 t="s">
        <v>209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 t="s">
        <v>210</v>
      </c>
      <c r="B194" s="1" t="s">
        <v>211</v>
      </c>
      <c r="C194" s="1">
        <v>62</v>
      </c>
      <c r="D194" s="7">
        <v>2400</v>
      </c>
      <c r="E194" s="1" t="s">
        <v>24</v>
      </c>
      <c r="F194" s="8">
        <v>0</v>
      </c>
      <c r="G194" s="9"/>
      <c r="H194" s="10">
        <f>D194*F194</f>
        <v>0</v>
      </c>
      <c r="I194" s="1">
        <v>46368</v>
      </c>
      <c r="J194" s="1"/>
      <c r="K194" s="10">
        <f>SUM(H194:H194)</f>
        <v>0</v>
      </c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 t="s">
        <v>212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 t="s">
        <v>213</v>
      </c>
      <c r="B197" s="1" t="s">
        <v>214</v>
      </c>
      <c r="C197" s="1">
        <v>63</v>
      </c>
      <c r="D197" s="7">
        <v>14400</v>
      </c>
      <c r="E197" s="1" t="s">
        <v>20</v>
      </c>
      <c r="F197" s="8">
        <v>0</v>
      </c>
      <c r="G197" s="9"/>
      <c r="H197" s="10">
        <f>D197*F197</f>
        <v>0</v>
      </c>
      <c r="I197" s="1">
        <v>45301</v>
      </c>
      <c r="J197" s="1"/>
      <c r="K197" s="10">
        <f>SUM(H197:H197)</f>
        <v>0</v>
      </c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 t="s">
        <v>215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 t="s">
        <v>216</v>
      </c>
      <c r="B200" s="1" t="s">
        <v>217</v>
      </c>
      <c r="C200" s="1">
        <v>64</v>
      </c>
      <c r="D200" s="7">
        <v>36000</v>
      </c>
      <c r="E200" s="1" t="s">
        <v>20</v>
      </c>
      <c r="F200" s="8">
        <v>0</v>
      </c>
      <c r="G200" s="9"/>
      <c r="H200" s="10">
        <f>D200*F200</f>
        <v>0</v>
      </c>
      <c r="I200" s="1">
        <v>46370</v>
      </c>
      <c r="J200" s="1"/>
      <c r="K200" s="10">
        <f>SUM(H200:H200)</f>
        <v>0</v>
      </c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 t="s">
        <v>218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 t="s">
        <v>219</v>
      </c>
      <c r="B203" s="1" t="s">
        <v>220</v>
      </c>
      <c r="C203" s="1">
        <v>65</v>
      </c>
      <c r="D203" s="7">
        <v>6000</v>
      </c>
      <c r="E203" s="1" t="s">
        <v>165</v>
      </c>
      <c r="F203" s="8">
        <v>0</v>
      </c>
      <c r="G203" s="9"/>
      <c r="H203" s="10">
        <f>D203*F203</f>
        <v>0</v>
      </c>
      <c r="I203" s="1">
        <v>46369</v>
      </c>
      <c r="J203" s="1"/>
      <c r="K203" s="10">
        <f>SUM(H203:H203)</f>
        <v>0</v>
      </c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 t="s">
        <v>221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 t="s">
        <v>222</v>
      </c>
      <c r="B206" s="1" t="s">
        <v>223</v>
      </c>
      <c r="C206" s="1">
        <v>66</v>
      </c>
      <c r="D206" s="7">
        <v>360000</v>
      </c>
      <c r="E206" s="1" t="s">
        <v>83</v>
      </c>
      <c r="F206" s="8">
        <v>0</v>
      </c>
      <c r="G206" s="9"/>
      <c r="H206" s="10">
        <f>D206*F206</f>
        <v>0</v>
      </c>
      <c r="I206" s="1">
        <v>51582</v>
      </c>
      <c r="J206" s="1"/>
      <c r="K206" s="10">
        <f>SUM(H206:H206)</f>
        <v>0</v>
      </c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 t="s">
        <v>224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 t="s">
        <v>225</v>
      </c>
      <c r="B209" s="1" t="s">
        <v>226</v>
      </c>
      <c r="C209" s="1">
        <v>67</v>
      </c>
      <c r="D209" s="7">
        <v>18000</v>
      </c>
      <c r="E209" s="1" t="s">
        <v>20</v>
      </c>
      <c r="F209" s="8">
        <v>0</v>
      </c>
      <c r="G209" s="9"/>
      <c r="H209" s="10">
        <f>D209*F209</f>
        <v>0</v>
      </c>
      <c r="I209" s="1">
        <v>45873</v>
      </c>
      <c r="J209" s="1"/>
      <c r="K209" s="10">
        <f>SUM(H209:H209)</f>
        <v>0</v>
      </c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 t="s">
        <v>227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 t="s">
        <v>228</v>
      </c>
      <c r="B212" s="1" t="s">
        <v>229</v>
      </c>
      <c r="C212" s="1">
        <v>68</v>
      </c>
      <c r="D212" s="7">
        <v>36000</v>
      </c>
      <c r="E212" s="1" t="s">
        <v>20</v>
      </c>
      <c r="F212" s="8">
        <v>0</v>
      </c>
      <c r="G212" s="9"/>
      <c r="H212" s="10">
        <f>D212*F212</f>
        <v>0</v>
      </c>
      <c r="I212" s="1">
        <v>66541</v>
      </c>
      <c r="J212" s="1"/>
      <c r="K212" s="10">
        <f>SUM(H212:H212)</f>
        <v>0</v>
      </c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 t="s">
        <v>230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 t="s">
        <v>231</v>
      </c>
      <c r="B215" s="1" t="s">
        <v>232</v>
      </c>
      <c r="C215" s="1">
        <v>69</v>
      </c>
      <c r="D215" s="7">
        <v>12000</v>
      </c>
      <c r="E215" s="1" t="s">
        <v>24</v>
      </c>
      <c r="F215" s="8">
        <v>0</v>
      </c>
      <c r="G215" s="9"/>
      <c r="H215" s="10">
        <f>D215*F215</f>
        <v>0</v>
      </c>
      <c r="I215" s="1">
        <v>49318</v>
      </c>
      <c r="J215" s="1"/>
      <c r="K215" s="10">
        <f>SUM(H215:H215)</f>
        <v>0</v>
      </c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 t="s">
        <v>233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 t="s">
        <v>234</v>
      </c>
      <c r="B218" s="1" t="s">
        <v>235</v>
      </c>
      <c r="C218" s="1">
        <v>70</v>
      </c>
      <c r="D218" s="7">
        <v>60000</v>
      </c>
      <c r="E218" s="1" t="s">
        <v>20</v>
      </c>
      <c r="F218" s="8">
        <v>0</v>
      </c>
      <c r="G218" s="9"/>
      <c r="H218" s="10">
        <f>D218*F218</f>
        <v>0</v>
      </c>
      <c r="I218" s="1">
        <v>45474</v>
      </c>
      <c r="J218" s="1"/>
      <c r="K218" s="10">
        <f>SUM(H218:H218)</f>
        <v>0</v>
      </c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 t="s">
        <v>236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 t="s">
        <v>237</v>
      </c>
      <c r="B221" s="1" t="s">
        <v>238</v>
      </c>
      <c r="C221" s="1">
        <v>71</v>
      </c>
      <c r="D221" s="7">
        <v>36000</v>
      </c>
      <c r="E221" s="1" t="s">
        <v>20</v>
      </c>
      <c r="F221" s="8">
        <v>0</v>
      </c>
      <c r="G221" s="9"/>
      <c r="H221" s="10">
        <f>D221*F221</f>
        <v>0</v>
      </c>
      <c r="I221" s="1">
        <v>46238</v>
      </c>
      <c r="J221" s="1"/>
      <c r="K221" s="10">
        <f>SUM(H221:H221)</f>
        <v>0</v>
      </c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 t="s">
        <v>239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 t="s">
        <v>240</v>
      </c>
      <c r="B224" s="1" t="s">
        <v>241</v>
      </c>
      <c r="C224" s="1">
        <v>72</v>
      </c>
      <c r="D224" s="7">
        <v>10800</v>
      </c>
      <c r="E224" s="1" t="s">
        <v>20</v>
      </c>
      <c r="F224" s="8">
        <v>0</v>
      </c>
      <c r="G224" s="9"/>
      <c r="H224" s="10">
        <f>D224*F224</f>
        <v>0</v>
      </c>
      <c r="I224" s="1">
        <v>42049</v>
      </c>
      <c r="J224" s="1"/>
      <c r="K224" s="10">
        <f>SUM(H224:H224)</f>
        <v>0</v>
      </c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 t="s">
        <v>242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 t="s">
        <v>243</v>
      </c>
      <c r="B227" s="1" t="s">
        <v>244</v>
      </c>
      <c r="C227" s="1">
        <v>73</v>
      </c>
      <c r="D227" s="7">
        <v>9600</v>
      </c>
      <c r="E227" s="1" t="s">
        <v>24</v>
      </c>
      <c r="F227" s="8">
        <v>0</v>
      </c>
      <c r="G227" s="9"/>
      <c r="H227" s="10">
        <f>D227*F227</f>
        <v>0</v>
      </c>
      <c r="I227" s="1">
        <v>49324</v>
      </c>
      <c r="J227" s="1"/>
      <c r="K227" s="10">
        <f>SUM(H227:H227)</f>
        <v>0</v>
      </c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 t="s">
        <v>245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 t="s">
        <v>246</v>
      </c>
      <c r="B230" s="1" t="s">
        <v>247</v>
      </c>
      <c r="C230" s="1">
        <v>74</v>
      </c>
      <c r="D230" s="7">
        <v>144000</v>
      </c>
      <c r="E230" s="1" t="s">
        <v>20</v>
      </c>
      <c r="F230" s="8">
        <v>0</v>
      </c>
      <c r="G230" s="9"/>
      <c r="H230" s="10">
        <f>D230*F230</f>
        <v>0</v>
      </c>
      <c r="I230" s="1">
        <v>45874</v>
      </c>
      <c r="J230" s="1"/>
      <c r="K230" s="10">
        <f>SUM(H230:H230)</f>
        <v>0</v>
      </c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 t="s">
        <v>248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 t="s">
        <v>249</v>
      </c>
      <c r="B233" s="1" t="s">
        <v>250</v>
      </c>
      <c r="C233" s="1">
        <v>75</v>
      </c>
      <c r="D233" s="7">
        <v>1200</v>
      </c>
      <c r="E233" s="1" t="s">
        <v>24</v>
      </c>
      <c r="F233" s="8">
        <v>0</v>
      </c>
      <c r="G233" s="9"/>
      <c r="H233" s="10">
        <f>D233*F233</f>
        <v>0</v>
      </c>
      <c r="I233" s="1">
        <v>50215</v>
      </c>
      <c r="J233" s="1"/>
      <c r="K233" s="10">
        <f>SUM(H233:H233)</f>
        <v>0</v>
      </c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 t="s">
        <v>251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 t="s">
        <v>252</v>
      </c>
      <c r="B236" s="1" t="s">
        <v>253</v>
      </c>
      <c r="C236" s="1">
        <v>76</v>
      </c>
      <c r="D236" s="7">
        <v>144000</v>
      </c>
      <c r="E236" s="1" t="s">
        <v>20</v>
      </c>
      <c r="F236" s="8">
        <v>0</v>
      </c>
      <c r="G236" s="9"/>
      <c r="H236" s="10">
        <f>D236*F236</f>
        <v>0</v>
      </c>
      <c r="I236" s="1">
        <v>45875</v>
      </c>
      <c r="J236" s="1"/>
      <c r="K236" s="10">
        <f>SUM(H236:H236)</f>
        <v>0</v>
      </c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 t="s">
        <v>254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 t="s">
        <v>255</v>
      </c>
      <c r="B239" s="1" t="s">
        <v>256</v>
      </c>
      <c r="C239" s="1">
        <v>77</v>
      </c>
      <c r="D239" s="7">
        <v>24000</v>
      </c>
      <c r="E239" s="1" t="s">
        <v>20</v>
      </c>
      <c r="F239" s="8">
        <v>0</v>
      </c>
      <c r="G239" s="9"/>
      <c r="H239" s="10">
        <f>D239*F239</f>
        <v>0</v>
      </c>
      <c r="I239" s="1">
        <v>46241</v>
      </c>
      <c r="J239" s="1"/>
      <c r="K239" s="10">
        <f>SUM(H239:H239)</f>
        <v>0</v>
      </c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 t="s">
        <v>257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 t="s">
        <v>258</v>
      </c>
      <c r="B242" s="1" t="s">
        <v>259</v>
      </c>
      <c r="C242" s="1">
        <v>78</v>
      </c>
      <c r="D242" s="7">
        <v>120000</v>
      </c>
      <c r="E242" s="1" t="s">
        <v>20</v>
      </c>
      <c r="F242" s="8">
        <v>0</v>
      </c>
      <c r="G242" s="9"/>
      <c r="H242" s="10">
        <f>D242*F242</f>
        <v>0</v>
      </c>
      <c r="I242" s="1">
        <v>46378</v>
      </c>
      <c r="J242" s="1"/>
      <c r="K242" s="10">
        <f>SUM(H242:H242)</f>
        <v>0</v>
      </c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 t="s">
        <v>260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 t="s">
        <v>261</v>
      </c>
      <c r="B245" s="1" t="s">
        <v>262</v>
      </c>
      <c r="C245" s="1">
        <v>79</v>
      </c>
      <c r="D245" s="7">
        <v>12000</v>
      </c>
      <c r="E245" s="1" t="s">
        <v>20</v>
      </c>
      <c r="F245" s="8">
        <v>0</v>
      </c>
      <c r="G245" s="9"/>
      <c r="H245" s="10">
        <f>D245*F245</f>
        <v>0</v>
      </c>
      <c r="I245" s="1">
        <v>46242</v>
      </c>
      <c r="J245" s="1"/>
      <c r="K245" s="10">
        <f>SUM(H245:H245)</f>
        <v>0</v>
      </c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 t="s">
        <v>263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 t="s">
        <v>264</v>
      </c>
      <c r="B248" s="1" t="s">
        <v>265</v>
      </c>
      <c r="C248" s="1">
        <v>80</v>
      </c>
      <c r="D248" s="7">
        <v>4800</v>
      </c>
      <c r="E248" s="1" t="s">
        <v>87</v>
      </c>
      <c r="F248" s="8">
        <v>0</v>
      </c>
      <c r="G248" s="9"/>
      <c r="H248" s="10">
        <f>D248*F248</f>
        <v>0</v>
      </c>
      <c r="I248" s="1">
        <v>42063</v>
      </c>
      <c r="J248" s="1"/>
      <c r="K248" s="10">
        <f>SUM(H248:H248)</f>
        <v>0</v>
      </c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 t="s">
        <v>266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 t="s">
        <v>267</v>
      </c>
      <c r="B251" s="1" t="s">
        <v>268</v>
      </c>
      <c r="C251" s="1">
        <v>81</v>
      </c>
      <c r="D251" s="7">
        <v>12000</v>
      </c>
      <c r="E251" s="1" t="s">
        <v>20</v>
      </c>
      <c r="F251" s="8">
        <v>0</v>
      </c>
      <c r="G251" s="9"/>
      <c r="H251" s="10">
        <f>D251*F251</f>
        <v>0</v>
      </c>
      <c r="I251" s="1">
        <v>42065</v>
      </c>
      <c r="J251" s="1"/>
      <c r="K251" s="10">
        <f>SUM(H251:H251)</f>
        <v>0</v>
      </c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 t="s">
        <v>269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 t="s">
        <v>270</v>
      </c>
      <c r="B254" s="1" t="s">
        <v>271</v>
      </c>
      <c r="C254" s="1">
        <v>82</v>
      </c>
      <c r="D254" s="7">
        <v>2400</v>
      </c>
      <c r="E254" s="1" t="s">
        <v>24</v>
      </c>
      <c r="F254" s="8">
        <v>0</v>
      </c>
      <c r="G254" s="9"/>
      <c r="H254" s="10">
        <f>D254*F254</f>
        <v>0</v>
      </c>
      <c r="I254" s="1">
        <v>46246</v>
      </c>
      <c r="J254" s="1"/>
      <c r="K254" s="10">
        <f>SUM(H254:H254)</f>
        <v>0</v>
      </c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 t="s">
        <v>272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 t="s">
        <v>273</v>
      </c>
      <c r="B257" s="1" t="s">
        <v>274</v>
      </c>
      <c r="C257" s="1">
        <v>83</v>
      </c>
      <c r="D257" s="7">
        <v>2400</v>
      </c>
      <c r="E257" s="1" t="s">
        <v>24</v>
      </c>
      <c r="F257" s="8">
        <v>0</v>
      </c>
      <c r="G257" s="9"/>
      <c r="H257" s="10">
        <f>D257*F257</f>
        <v>0</v>
      </c>
      <c r="I257" s="1">
        <v>46248</v>
      </c>
      <c r="J257" s="1"/>
      <c r="K257" s="10">
        <f>SUM(H257:H257)</f>
        <v>0</v>
      </c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 t="s">
        <v>275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 t="s">
        <v>276</v>
      </c>
      <c r="B260" s="1" t="s">
        <v>277</v>
      </c>
      <c r="C260" s="1">
        <v>84</v>
      </c>
      <c r="D260" s="7">
        <v>60000</v>
      </c>
      <c r="E260" s="1" t="s">
        <v>20</v>
      </c>
      <c r="F260" s="8">
        <v>0</v>
      </c>
      <c r="G260" s="9"/>
      <c r="H260" s="10">
        <f>D260*F260</f>
        <v>0</v>
      </c>
      <c r="I260" s="1">
        <v>46250</v>
      </c>
      <c r="J260" s="1"/>
      <c r="K260" s="10">
        <f>SUM(H260:H260)</f>
        <v>0</v>
      </c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 t="s">
        <v>278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 t="s">
        <v>279</v>
      </c>
      <c r="B263" s="1" t="s">
        <v>280</v>
      </c>
      <c r="C263" s="1">
        <v>85</v>
      </c>
      <c r="D263" s="7">
        <v>72000</v>
      </c>
      <c r="E263" s="1" t="s">
        <v>20</v>
      </c>
      <c r="F263" s="8">
        <v>0</v>
      </c>
      <c r="G263" s="9"/>
      <c r="H263" s="10">
        <f>D263*F263</f>
        <v>0</v>
      </c>
      <c r="I263" s="1">
        <v>45478</v>
      </c>
      <c r="J263" s="1"/>
      <c r="K263" s="10">
        <f>SUM(H263:H263)</f>
        <v>0</v>
      </c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 t="s">
        <v>281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 t="s">
        <v>282</v>
      </c>
      <c r="B266" s="1" t="s">
        <v>283</v>
      </c>
      <c r="C266" s="1">
        <v>86</v>
      </c>
      <c r="D266" s="7">
        <v>36000</v>
      </c>
      <c r="E266" s="1" t="s">
        <v>20</v>
      </c>
      <c r="F266" s="8">
        <v>0</v>
      </c>
      <c r="G266" s="9"/>
      <c r="H266" s="10">
        <f>D266*F266</f>
        <v>0</v>
      </c>
      <c r="I266" s="1">
        <v>45877</v>
      </c>
      <c r="J266" s="1"/>
      <c r="K266" s="10">
        <f>SUM(H266:H266)</f>
        <v>0</v>
      </c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 t="s">
        <v>284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 t="s">
        <v>285</v>
      </c>
      <c r="B269" s="1" t="s">
        <v>286</v>
      </c>
      <c r="C269" s="1">
        <v>87</v>
      </c>
      <c r="D269" s="7">
        <v>12000</v>
      </c>
      <c r="E269" s="1" t="s">
        <v>20</v>
      </c>
      <c r="F269" s="8">
        <v>0</v>
      </c>
      <c r="G269" s="9"/>
      <c r="H269" s="10">
        <f>D269*F269</f>
        <v>0</v>
      </c>
      <c r="I269" s="1">
        <v>46343</v>
      </c>
      <c r="J269" s="1"/>
      <c r="K269" s="10">
        <f>SUM(H269:H269)</f>
        <v>0</v>
      </c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 t="s">
        <v>287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 t="s">
        <v>288</v>
      </c>
      <c r="B272" s="1" t="s">
        <v>289</v>
      </c>
      <c r="C272" s="1">
        <v>88</v>
      </c>
      <c r="D272" s="7">
        <v>16200</v>
      </c>
      <c r="E272" s="1" t="s">
        <v>83</v>
      </c>
      <c r="F272" s="8">
        <v>0</v>
      </c>
      <c r="G272" s="9"/>
      <c r="H272" s="10">
        <f>D272*F272</f>
        <v>0</v>
      </c>
      <c r="I272" s="1">
        <v>45983</v>
      </c>
      <c r="J272" s="1"/>
      <c r="K272" s="10">
        <f>SUM(H272:H272)</f>
        <v>0</v>
      </c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 t="s">
        <v>290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 t="s">
        <v>291</v>
      </c>
      <c r="B275" s="1" t="s">
        <v>292</v>
      </c>
      <c r="C275" s="1">
        <v>89</v>
      </c>
      <c r="D275" s="7">
        <v>2300</v>
      </c>
      <c r="E275" s="1" t="s">
        <v>199</v>
      </c>
      <c r="F275" s="8">
        <v>0</v>
      </c>
      <c r="G275" s="9"/>
      <c r="H275" s="10">
        <f>D275*F275</f>
        <v>0</v>
      </c>
      <c r="I275" s="1">
        <v>65842</v>
      </c>
      <c r="J275" s="1"/>
      <c r="K275" s="10">
        <f>SUM(H275:H275)</f>
        <v>0</v>
      </c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 t="s">
        <v>293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 t="s">
        <v>294</v>
      </c>
      <c r="B278" s="1" t="s">
        <v>295</v>
      </c>
      <c r="C278" s="1">
        <v>90</v>
      </c>
      <c r="D278" s="7">
        <v>69600</v>
      </c>
      <c r="E278" s="1" t="s">
        <v>20</v>
      </c>
      <c r="F278" s="8">
        <v>0</v>
      </c>
      <c r="G278" s="9"/>
      <c r="H278" s="10">
        <f>D278*F278</f>
        <v>0</v>
      </c>
      <c r="I278" s="1">
        <v>45975</v>
      </c>
      <c r="J278" s="1"/>
      <c r="K278" s="10">
        <f>SUM(H278:H278)</f>
        <v>0</v>
      </c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 t="s">
        <v>296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 t="s">
        <v>297</v>
      </c>
      <c r="B281" s="1" t="s">
        <v>298</v>
      </c>
      <c r="C281" s="1">
        <v>91</v>
      </c>
      <c r="D281" s="7">
        <v>470</v>
      </c>
      <c r="E281" s="1" t="s">
        <v>24</v>
      </c>
      <c r="F281" s="8">
        <v>0</v>
      </c>
      <c r="G281" s="9"/>
      <c r="H281" s="10">
        <f>D281*F281</f>
        <v>0</v>
      </c>
      <c r="I281" s="1">
        <v>51928</v>
      </c>
      <c r="J281" s="1"/>
      <c r="K281" s="10">
        <f>SUM(H281:H281)</f>
        <v>0</v>
      </c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 t="s">
        <v>299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 t="s">
        <v>300</v>
      </c>
      <c r="B284" s="1" t="s">
        <v>301</v>
      </c>
      <c r="C284" s="1">
        <v>92</v>
      </c>
      <c r="D284" s="7">
        <v>4600</v>
      </c>
      <c r="E284" s="1" t="s">
        <v>24</v>
      </c>
      <c r="F284" s="8">
        <v>0</v>
      </c>
      <c r="G284" s="9"/>
      <c r="H284" s="10">
        <f>D284*F284</f>
        <v>0</v>
      </c>
      <c r="I284" s="1">
        <v>45919</v>
      </c>
      <c r="J284" s="1"/>
      <c r="K284" s="10">
        <f>SUM(H284:H284)</f>
        <v>0</v>
      </c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21">
      <c r="A286" s="1"/>
      <c r="B286" s="1"/>
      <c r="C286" s="1"/>
      <c r="D286" s="1"/>
      <c r="E286" s="1"/>
      <c r="F286" s="1"/>
      <c r="G286" s="2" t="s">
        <v>302</v>
      </c>
      <c r="H286" s="11">
        <f>SUM(H9:H285)</f>
        <v>0</v>
      </c>
      <c r="I286" s="1"/>
      <c r="J286" s="1"/>
      <c r="K286" s="1"/>
      <c r="L28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2020-01-15T17:41:55Z</cp:lastPrinted>
  <dcterms:created xsi:type="dcterms:W3CDTF">2020-01-15T17:40:57Z</dcterms:created>
  <dcterms:modified xsi:type="dcterms:W3CDTF">2020-01-15T17:51:25Z</dcterms:modified>
  <cp:category/>
  <cp:version/>
  <cp:contentType/>
  <cp:contentStatus/>
</cp:coreProperties>
</file>