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<sst xmlns="http://schemas.openxmlformats.org/spreadsheetml/2006/main" count="202" uniqueCount="159">
  <si>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</si>
  <si>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</si>
  <si>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</si>
  <si>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</si>
  <si>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</si>
  <si>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0000014/2020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</si>
  <si>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</si>
  <si>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</si>
  <si>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</si>
  <si>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</si>
  <si>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</si>
  <si>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</si>
  <si>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</si>
  <si>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</si>
  <si>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</si>
  <si>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</si>
  <si>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</si>
  <si>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</si>
  <si>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Alfinete cabeça colorida, metal niquelado, plástico, redondo, cores diversas, 10mm, mapa, caixa com 50 unidades</t>
  </si>
  <si>
    <t>048.16.1380</t>
  </si>
  <si>
    <t>CAIXA</t>
  </si>
  <si>
    <t>Lote: 2</t>
  </si>
  <si>
    <t>Almofada para carimbo nº 03 azul, estojo resistente, o corpo em plástico azul e tinta azul. Medida:  12 cm x 8 cm</t>
  </si>
  <si>
    <t>048.16.1381</t>
  </si>
  <si>
    <t>UNIDADE</t>
  </si>
  <si>
    <t>Lote: 3</t>
  </si>
  <si>
    <t>Apagador quadro branco, material base feltro, material coprpo acrílico, comprimento 17 cm, largura 5cm, altura 10 cm, características adicionais estojo com compartimento para 2 pincéis</t>
  </si>
  <si>
    <t>048.16.1382</t>
  </si>
  <si>
    <t>Lote: 4</t>
  </si>
  <si>
    <t>Caixa arquivo morto confeccionada em papelão kraft, medindo 355 mm de comprimento x 135 mm de largura x 245 mm de altura, podendo variar em 10 mm para mais ou para menos, desmontável, com espessura mínima de 2,49 mm, gramatura mínima de 373 g/m² e-1 (uma) onda</t>
  </si>
  <si>
    <t>048.16.1383</t>
  </si>
  <si>
    <t>Lote: 5</t>
  </si>
  <si>
    <t>Pasta arquivo, material pvc, tipo registradora az, largura 280mm , altura 350mm, lombada 70 mm , cor cinza, caracteristicas adicionais com dois furos, ferragem removível, tamanho ofício</t>
  </si>
  <si>
    <t>048.16.1384</t>
  </si>
  <si>
    <t>Lote: 6</t>
  </si>
  <si>
    <t>Cola, composição silicone, aplicação pistola quente, caracteristicas adicionais com 7,5 mm de diâmetro e 30 cm de comprimento, tipo bastão</t>
  </si>
  <si>
    <t>048.16.1385</t>
  </si>
  <si>
    <t>Lote: 7</t>
  </si>
  <si>
    <t>Cola, composição silicone, aplicação pistola quente, caracteristicas adicionais com 11 mm de diâmetro e 30 cm de comprimento, tipo bastão</t>
  </si>
  <si>
    <t>048.16.1386</t>
  </si>
  <si>
    <t>Lote: 8</t>
  </si>
  <si>
    <t>Borracha apagadora escrita, material borracha , comprimento 40 mm, largura 20 mm, cor branca, tipo macia, material capa plástico de vinil, cor capa azul, caracteristicas adicionais capa plástica protetora, aplicação para lápis</t>
  </si>
  <si>
    <t>048.16.1387</t>
  </si>
  <si>
    <t>Lote: 9</t>
  </si>
  <si>
    <t>Caneta esferográfica, material plástico reciclado, material ponta esfera de tungstênio, tipo escrita média, cor tinta azul, caracteristicas adicionais atóxica, corpo cilíndrico, caixa c/ 50 unidades</t>
  </si>
  <si>
    <t>048.16.1389</t>
  </si>
  <si>
    <t>Lote: 10</t>
  </si>
  <si>
    <t>Caneta esferográfica, material plástico reciclado, material ponta esfera de tungstênio, tipo escrita média, cor tinta preta, caracteristicas adicionais atóxica, corpo cilíndrico, caixa c/ 50 unidades</t>
  </si>
  <si>
    <t>048.16.1390</t>
  </si>
  <si>
    <t>Lote: 11</t>
  </si>
  <si>
    <t>Caneta esferográfica, material plástico reciclado, material ponta esfera de tungstênio, tipo escrita média, cor tinta vermelha, caracteristicas adicionais atóxica, corpo cilíndrico, caixa c/ 50 unidades</t>
  </si>
  <si>
    <t>048.16.1391</t>
  </si>
  <si>
    <t>Lote: 12</t>
  </si>
  <si>
    <t>Caneta marca texto, material plástico, tipo ponta chanfrada, cor fluorescente amarela, características adicionais: traço  4 mm</t>
  </si>
  <si>
    <t>048.16.1392</t>
  </si>
  <si>
    <t>Lote: 13</t>
  </si>
  <si>
    <t>Caderno tipo universitário, material capa dura, com espiral nas medidas 200 mm x 275 mm, contendo 96 folhas pautadas</t>
  </si>
  <si>
    <t>048.16.1388</t>
  </si>
  <si>
    <t>Lote: 14</t>
  </si>
  <si>
    <t>Caneta hidrográfica, material plástico, formato corpo cilíndrico, material ponta poliacetato, espessura escrita média, cor carga azul, aplicação quadro branco</t>
  </si>
  <si>
    <t>048.16.1393</t>
  </si>
  <si>
    <t>Lote: 15</t>
  </si>
  <si>
    <t>Caneta hidrográfica, material plástico, formato corpo cilíndrico, material ponta poliacetato, espessura escrita média, cor carga verde, aplicação quadro branco</t>
  </si>
  <si>
    <t>048.16.1394</t>
  </si>
  <si>
    <t>Lote: 16</t>
  </si>
  <si>
    <t>Caneta hidrográfica, material plástico, formato corpo cilíndrico, material ponta poliacetato, espessura escrita média, cor carga vermelha, aplicação quadro branco</t>
  </si>
  <si>
    <t>048.16.1395</t>
  </si>
  <si>
    <t>Lote: 17</t>
  </si>
  <si>
    <t>Clip´s 3/0, tipo aço galvanizado , caixa com 100</t>
  </si>
  <si>
    <t>048.16.1396</t>
  </si>
  <si>
    <t>Lote: 18</t>
  </si>
  <si>
    <t>Clip´s 4/0, tipo aço galvanizado , caixa com 100</t>
  </si>
  <si>
    <t>048.16.1397</t>
  </si>
  <si>
    <t>Lote: 19</t>
  </si>
  <si>
    <t>Clip´s 8/0, tipo aço galvanizado , caixa com 100</t>
  </si>
  <si>
    <t>048.16.1398</t>
  </si>
  <si>
    <t>Lote: 20</t>
  </si>
  <si>
    <t>Cola, cor branca, aplicação papel, características adicionais: instatânea, tipo líquido</t>
  </si>
  <si>
    <t>048.16.1399</t>
  </si>
  <si>
    <t>Lote: 21</t>
  </si>
  <si>
    <t>Corretivo fita, material base de poliacrilato, comprimento 6 m, largura 5 mm, aplicação apagar caneta esferográfica</t>
  </si>
  <si>
    <t>048.16.1400</t>
  </si>
  <si>
    <t>Lote: 22</t>
  </si>
  <si>
    <t>Elástico nº 18, material látex, aplicação escritório. Resistente, pacote com 100g</t>
  </si>
  <si>
    <t>048.16.1401</t>
  </si>
  <si>
    <t>PACOTE</t>
  </si>
  <si>
    <t>Lote: 23</t>
  </si>
  <si>
    <t>Estilete, lâmina larga, com 18 mm x 15 cm, aço inox com trava</t>
  </si>
  <si>
    <t>048.16.1402</t>
  </si>
  <si>
    <t>Lote: 24</t>
  </si>
  <si>
    <t>Fita adesiva transparente, composição: filme polipropileno com adesivo à base de resina/borracha, diâmetro de abertura 1' dim. 12 mm x 30m</t>
  </si>
  <si>
    <t>048.16.1403</t>
  </si>
  <si>
    <t>Lote: 25</t>
  </si>
  <si>
    <t>Fita adesiva transparente, composição: filme polipropileno com adesivo à base de resina/borracha, diâmetro de abertura 1' dim. 48 mm x 30m</t>
  </si>
  <si>
    <t>048.16.1404</t>
  </si>
  <si>
    <t>Lote: 26</t>
  </si>
  <si>
    <t>Fita adesiva, material PVC, largura 48 mm, comprimento 45m. cor transparente</t>
  </si>
  <si>
    <t>048.16.1405</t>
  </si>
  <si>
    <t>Lote: 27</t>
  </si>
  <si>
    <t>Grampeador de papel em metal, para grampos 26/6-8 grampeia de uma vez até 25 folhas</t>
  </si>
  <si>
    <t>048.16.1406</t>
  </si>
  <si>
    <t>Lote: 28</t>
  </si>
  <si>
    <t>Grampeador tipo pistola, tamanho grande 23/8-13,  grampeia de uma vez até 240 folhas</t>
  </si>
  <si>
    <t>048.16.1407</t>
  </si>
  <si>
    <t>Lote: 29</t>
  </si>
  <si>
    <t>Grampo trilho encadernador, material plástico, comprimento 115 mm, tipo lingueta, tratamento superficial plástico, tipo espelho garra</t>
  </si>
  <si>
    <t>048.16.1408</t>
  </si>
  <si>
    <t>Lote: 30</t>
  </si>
  <si>
    <t>Lápis perto, material corpo madeira, dureza carga HB, material: carga grafite nº 2, caixa com 144 unidades</t>
  </si>
  <si>
    <t>048.16.1409</t>
  </si>
  <si>
    <t>Lote: 31</t>
  </si>
  <si>
    <t>Livro ata, material papel sulfite, quantidade de folhas 100 fl, gramatura 75g/m2, comprimento 330 mm, largura 216 mm, características adicionais capa dura de papelão na cor preta, folhas numeradas e pautada, sem margem</t>
  </si>
  <si>
    <t>048.16.1410</t>
  </si>
  <si>
    <t>Lote: 32</t>
  </si>
  <si>
    <t>Livro ata, material papel sulfite, quantidade de folhas 200 fl, gramatura 75g/m2, comprimento 330 mm, largura 216 mm, características adicionais capa dura de papelão na cor preta, folhas numeradas e pautada, sem margem</t>
  </si>
  <si>
    <t>048.16.1411</t>
  </si>
  <si>
    <t>Lote: 33</t>
  </si>
  <si>
    <t>Pasta arquivo, material papelão, tipo suspensa, largura 360 mm, altura 240mm, prendedor interno ferragem alta, tamanho ofício, com visor e grampo</t>
  </si>
  <si>
    <t>048.16.1412</t>
  </si>
  <si>
    <t>Lote: 34</t>
  </si>
  <si>
    <t>Perfurador papel, material aço, tipo grande, tratamento superficial pintado, capacidade perfuração 100 fl, funcionamento manual, características adicionais furos redondos com marginador</t>
  </si>
  <si>
    <t>048.16.1413</t>
  </si>
  <si>
    <t>Lote: 35</t>
  </si>
  <si>
    <t>Perfurador papel, material metal, tipo grande, capacidade perfuração 50 fl, características adicionais com marginador e escala, quantidade furos 2 unidades</t>
  </si>
  <si>
    <t>048.16.1414</t>
  </si>
  <si>
    <t>Lote: 36</t>
  </si>
  <si>
    <t>Pistola para cola quente grossa</t>
  </si>
  <si>
    <t>048.16.1415</t>
  </si>
  <si>
    <t>Lote: 37</t>
  </si>
  <si>
    <t>Régua escritório. Em aço fosco com graduação em centímetro e polegadas, tamanho: 30 cm</t>
  </si>
  <si>
    <t>048.16.1416</t>
  </si>
  <si>
    <t>Lote: 38</t>
  </si>
  <si>
    <t>Tesoura, material aço inoxidável, material cabo plástico, comprimento 18 cm, características adicionais: cabo anatômico preto, sem ponta</t>
  </si>
  <si>
    <t>048.16.1417</t>
  </si>
  <si>
    <t>Lote: 39</t>
  </si>
  <si>
    <t>Capa encadernação, material PVC - cloreto de polivinila, tipo A4, cor azul, formato 210 x 297 mm, espessura 0,30 mm</t>
  </si>
  <si>
    <t>048.16.1420</t>
  </si>
  <si>
    <t>Lote: 40</t>
  </si>
  <si>
    <t>Capa encadernação, material PVC - cloreto de polivinila, tipo A4, cor incolor, formato 210 x 297 mm, espessura 0,30 mm</t>
  </si>
  <si>
    <t>048.16.1421</t>
  </si>
  <si>
    <t>Lote: 41</t>
  </si>
  <si>
    <t>Espiral de PVC / plástico - encadernação - espiral encadernação, material plástico PVC semi-rígido, diâmetro 12mm, comprimento 33cm, cor preto</t>
  </si>
  <si>
    <t>048.16.1422</t>
  </si>
  <si>
    <t>Lote: 42</t>
  </si>
  <si>
    <t>Espiral de PVC / plástico - encadernação - espiral encadernação, material plástico PVC semi-rígido, diâmetro 29mm, comprimento 33cm, cor preto</t>
  </si>
  <si>
    <t>048.16.1423</t>
  </si>
  <si>
    <t>Lote: 43</t>
  </si>
  <si>
    <t>Espiral de PVC / plástico - encadernação - espiral encadernação, material plástico PVC semi-rígido, diâmetro 44mm, comprimento 33cm, cor preto</t>
  </si>
  <si>
    <t>048.16.1424</t>
  </si>
  <si>
    <t>Lote: 44</t>
  </si>
  <si>
    <t>Plástico reprografia - plástico reprografia, material plástico "polaseal", tamanho A4, espessura 0,05 mm, cor incolor</t>
  </si>
  <si>
    <t>048.16.1425</t>
  </si>
  <si>
    <t>Lote: 45</t>
  </si>
  <si>
    <t>Disco compacto - CD/DVD, tempo duração 120min. tipo gravável e regravável /DVD-RW, apresentação embalagem plástica individual, características adicionais: método gravação CLV, velocidade gravação 1 x MBPS, capacidade DVD ROM 4,7 GB</t>
  </si>
  <si>
    <t>048.17.0212</t>
  </si>
  <si>
    <t>Lote: 46</t>
  </si>
  <si>
    <t>Cesto de lixo para escritório, material polipropileno reforçado, reciclável, não inflamável, cor preto, capacidade 12 litros, dimensões aproximadas: diâmetro da boca 245 mm, de base 200mm, altura 275 mm</t>
  </si>
  <si>
    <t>048.22.0471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</si>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</sst>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tabSelected="1" zoomScalePageLayoutView="0" workbookViewId="0" topLeftCell="A1">
      <selection activeCell="A1" sqref="A1:L14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834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30">
      <c r="A11" s="1" t="s">
        <v>18</v>
      </c>
      <c r="B11" s="1" t="s">
        <v>19</v>
      </c>
      <c r="C11" s="1">
        <v>1</v>
      </c>
      <c r="D11" s="7">
        <v>17</v>
      </c>
      <c r="E11" s="1" t="s">
        <v>20</v>
      </c>
      <c r="F11" s="8">
        <v>0</v>
      </c>
      <c r="G11" s="9"/>
      <c r="H11" s="10">
        <f>D11*F11</f>
        <v>0</v>
      </c>
      <c r="I11" s="1">
        <v>65651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2</v>
      </c>
      <c r="D14" s="7">
        <v>6</v>
      </c>
      <c r="E14" s="1" t="s">
        <v>24</v>
      </c>
      <c r="F14" s="8">
        <v>0</v>
      </c>
      <c r="G14" s="9"/>
      <c r="H14" s="10">
        <f>D14*F14</f>
        <v>0</v>
      </c>
      <c r="I14" s="1">
        <v>65652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45">
      <c r="A17" s="1" t="s">
        <v>26</v>
      </c>
      <c r="B17" s="1" t="s">
        <v>27</v>
      </c>
      <c r="C17" s="1">
        <v>3</v>
      </c>
      <c r="D17" s="7">
        <v>3</v>
      </c>
      <c r="E17" s="1" t="s">
        <v>24</v>
      </c>
      <c r="F17" s="8">
        <v>0</v>
      </c>
      <c r="G17" s="9"/>
      <c r="H17" s="10">
        <f>D17*F17</f>
        <v>0</v>
      </c>
      <c r="I17" s="1">
        <v>65653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0">
      <c r="A20" s="1" t="s">
        <v>29</v>
      </c>
      <c r="B20" s="1" t="s">
        <v>30</v>
      </c>
      <c r="C20" s="1">
        <v>4</v>
      </c>
      <c r="D20" s="7">
        <v>150</v>
      </c>
      <c r="E20" s="1" t="s">
        <v>24</v>
      </c>
      <c r="F20" s="8">
        <v>0</v>
      </c>
      <c r="G20" s="9"/>
      <c r="H20" s="10">
        <f>D20*F20</f>
        <v>0</v>
      </c>
      <c r="I20" s="1">
        <v>65654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45">
      <c r="A23" s="1" t="s">
        <v>32</v>
      </c>
      <c r="B23" s="1" t="s">
        <v>33</v>
      </c>
      <c r="C23" s="1">
        <v>5</v>
      </c>
      <c r="D23" s="7">
        <v>70</v>
      </c>
      <c r="E23" s="1" t="s">
        <v>24</v>
      </c>
      <c r="F23" s="8">
        <v>0</v>
      </c>
      <c r="G23" s="9"/>
      <c r="H23" s="10">
        <f>D23*F23</f>
        <v>0</v>
      </c>
      <c r="I23" s="1">
        <v>65655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0">
      <c r="A26" s="1" t="s">
        <v>35</v>
      </c>
      <c r="B26" s="1" t="s">
        <v>36</v>
      </c>
      <c r="C26" s="1">
        <v>6</v>
      </c>
      <c r="D26" s="7">
        <v>20</v>
      </c>
      <c r="E26" s="1" t="s">
        <v>24</v>
      </c>
      <c r="F26" s="8">
        <v>0</v>
      </c>
      <c r="G26" s="9"/>
      <c r="H26" s="10">
        <f>D26*F26</f>
        <v>0</v>
      </c>
      <c r="I26" s="1">
        <v>65658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30">
      <c r="A29" s="1" t="s">
        <v>38</v>
      </c>
      <c r="B29" s="1" t="s">
        <v>39</v>
      </c>
      <c r="C29" s="1">
        <v>7</v>
      </c>
      <c r="D29" s="7">
        <v>20</v>
      </c>
      <c r="E29" s="1" t="s">
        <v>24</v>
      </c>
      <c r="F29" s="8">
        <v>0</v>
      </c>
      <c r="G29" s="9"/>
      <c r="H29" s="10">
        <f>D29*F29</f>
        <v>0</v>
      </c>
      <c r="I29" s="1">
        <v>65659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45">
      <c r="A32" s="1" t="s">
        <v>41</v>
      </c>
      <c r="B32" s="1" t="s">
        <v>42</v>
      </c>
      <c r="C32" s="1">
        <v>8</v>
      </c>
      <c r="D32" s="7">
        <v>32</v>
      </c>
      <c r="E32" s="1" t="s">
        <v>24</v>
      </c>
      <c r="F32" s="8">
        <v>0</v>
      </c>
      <c r="G32" s="9"/>
      <c r="H32" s="10">
        <f>D32*F32</f>
        <v>0</v>
      </c>
      <c r="I32" s="1">
        <v>65660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45">
      <c r="A35" s="1" t="s">
        <v>44</v>
      </c>
      <c r="B35" s="1" t="s">
        <v>45</v>
      </c>
      <c r="C35" s="1">
        <v>9</v>
      </c>
      <c r="D35" s="7">
        <v>4</v>
      </c>
      <c r="E35" s="1" t="s">
        <v>20</v>
      </c>
      <c r="F35" s="8">
        <v>0</v>
      </c>
      <c r="G35" s="9"/>
      <c r="H35" s="10">
        <f>D35*F35</f>
        <v>0</v>
      </c>
      <c r="I35" s="1">
        <v>65663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45">
      <c r="A38" s="1" t="s">
        <v>47</v>
      </c>
      <c r="B38" s="1" t="s">
        <v>48</v>
      </c>
      <c r="C38" s="1">
        <v>10</v>
      </c>
      <c r="D38" s="7">
        <v>4</v>
      </c>
      <c r="E38" s="1" t="s">
        <v>20</v>
      </c>
      <c r="F38" s="8">
        <v>0</v>
      </c>
      <c r="G38" s="9"/>
      <c r="H38" s="10">
        <f>D38*F38</f>
        <v>0</v>
      </c>
      <c r="I38" s="1">
        <v>65664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49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45">
      <c r="A41" s="1" t="s">
        <v>50</v>
      </c>
      <c r="B41" s="1" t="s">
        <v>51</v>
      </c>
      <c r="C41" s="1">
        <v>11</v>
      </c>
      <c r="D41" s="7">
        <v>4</v>
      </c>
      <c r="E41" s="1" t="s">
        <v>20</v>
      </c>
      <c r="F41" s="8">
        <v>0</v>
      </c>
      <c r="G41" s="9"/>
      <c r="H41" s="10">
        <f>D41*F41</f>
        <v>0</v>
      </c>
      <c r="I41" s="1">
        <v>65665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 t="s">
        <v>52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30">
      <c r="A44" s="1" t="s">
        <v>53</v>
      </c>
      <c r="B44" s="1" t="s">
        <v>54</v>
      </c>
      <c r="C44" s="1">
        <v>12</v>
      </c>
      <c r="D44" s="7">
        <v>20</v>
      </c>
      <c r="E44" s="1" t="s">
        <v>24</v>
      </c>
      <c r="F44" s="8">
        <v>0</v>
      </c>
      <c r="G44" s="9"/>
      <c r="H44" s="10">
        <f>D44*F44</f>
        <v>0</v>
      </c>
      <c r="I44" s="1">
        <v>65666</v>
      </c>
      <c r="J44" s="1"/>
      <c r="K44" s="10">
        <f>SUM(H44:H44)</f>
        <v>0</v>
      </c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 t="s">
        <v>55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30">
      <c r="A47" s="1" t="s">
        <v>56</v>
      </c>
      <c r="B47" s="1" t="s">
        <v>57</v>
      </c>
      <c r="C47" s="1">
        <v>13</v>
      </c>
      <c r="D47" s="7">
        <v>15</v>
      </c>
      <c r="E47" s="1" t="s">
        <v>24</v>
      </c>
      <c r="F47" s="8">
        <v>0</v>
      </c>
      <c r="G47" s="9"/>
      <c r="H47" s="10">
        <f>D47*F47</f>
        <v>0</v>
      </c>
      <c r="I47" s="1">
        <v>65661</v>
      </c>
      <c r="J47" s="1"/>
      <c r="K47" s="10">
        <f>SUM(H47:H47)</f>
        <v>0</v>
      </c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 t="s">
        <v>58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45">
      <c r="A50" s="1" t="s">
        <v>59</v>
      </c>
      <c r="B50" s="1" t="s">
        <v>60</v>
      </c>
      <c r="C50" s="1">
        <v>14</v>
      </c>
      <c r="D50" s="7">
        <v>5</v>
      </c>
      <c r="E50" s="1" t="s">
        <v>24</v>
      </c>
      <c r="F50" s="8">
        <v>0</v>
      </c>
      <c r="G50" s="9"/>
      <c r="H50" s="10">
        <f>D50*F50</f>
        <v>0</v>
      </c>
      <c r="I50" s="1">
        <v>65667</v>
      </c>
      <c r="J50" s="1"/>
      <c r="K50" s="10">
        <f>SUM(H50:H50)</f>
        <v>0</v>
      </c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 t="s">
        <v>61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45">
      <c r="A53" s="1" t="s">
        <v>62</v>
      </c>
      <c r="B53" s="1" t="s">
        <v>63</v>
      </c>
      <c r="C53" s="1">
        <v>15</v>
      </c>
      <c r="D53" s="7">
        <v>5</v>
      </c>
      <c r="E53" s="1" t="s">
        <v>24</v>
      </c>
      <c r="F53" s="8">
        <v>0</v>
      </c>
      <c r="G53" s="9"/>
      <c r="H53" s="10">
        <f>D53*F53</f>
        <v>0</v>
      </c>
      <c r="I53" s="1">
        <v>65668</v>
      </c>
      <c r="J53" s="1"/>
      <c r="K53" s="10">
        <f>SUM(H53:H53)</f>
        <v>0</v>
      </c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 t="s">
        <v>64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45">
      <c r="A56" s="1" t="s">
        <v>65</v>
      </c>
      <c r="B56" s="1" t="s">
        <v>66</v>
      </c>
      <c r="C56" s="1">
        <v>16</v>
      </c>
      <c r="D56" s="7">
        <v>5</v>
      </c>
      <c r="E56" s="1" t="s">
        <v>24</v>
      </c>
      <c r="F56" s="8">
        <v>0</v>
      </c>
      <c r="G56" s="9"/>
      <c r="H56" s="10">
        <f>D56*F56</f>
        <v>0</v>
      </c>
      <c r="I56" s="1">
        <v>65669</v>
      </c>
      <c r="J56" s="1"/>
      <c r="K56" s="10">
        <f>SUM(H56:H56)</f>
        <v>0</v>
      </c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 t="s">
        <v>67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 t="s">
        <v>68</v>
      </c>
      <c r="B59" s="1" t="s">
        <v>69</v>
      </c>
      <c r="C59" s="1">
        <v>17</v>
      </c>
      <c r="D59" s="7">
        <v>13</v>
      </c>
      <c r="E59" s="1" t="s">
        <v>20</v>
      </c>
      <c r="F59" s="8">
        <v>0</v>
      </c>
      <c r="G59" s="9"/>
      <c r="H59" s="10">
        <f>D59*F59</f>
        <v>0</v>
      </c>
      <c r="I59" s="1">
        <v>65672</v>
      </c>
      <c r="J59" s="1"/>
      <c r="K59" s="10">
        <f>SUM(H59:H59)</f>
        <v>0</v>
      </c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 t="s">
        <v>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 t="s">
        <v>71</v>
      </c>
      <c r="B62" s="1" t="s">
        <v>72</v>
      </c>
      <c r="C62" s="1">
        <v>18</v>
      </c>
      <c r="D62" s="7">
        <v>13</v>
      </c>
      <c r="E62" s="1" t="s">
        <v>20</v>
      </c>
      <c r="F62" s="8">
        <v>0</v>
      </c>
      <c r="G62" s="9"/>
      <c r="H62" s="10">
        <f>D62*F62</f>
        <v>0</v>
      </c>
      <c r="I62" s="1">
        <v>65673</v>
      </c>
      <c r="J62" s="1"/>
      <c r="K62" s="10">
        <f>SUM(H62:H62)</f>
        <v>0</v>
      </c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 t="s">
        <v>73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 t="s">
        <v>74</v>
      </c>
      <c r="B65" s="1" t="s">
        <v>75</v>
      </c>
      <c r="C65" s="1">
        <v>19</v>
      </c>
      <c r="D65" s="7">
        <v>13</v>
      </c>
      <c r="E65" s="1" t="s">
        <v>20</v>
      </c>
      <c r="F65" s="8">
        <v>0</v>
      </c>
      <c r="G65" s="9"/>
      <c r="H65" s="10">
        <f>D65*F65</f>
        <v>0</v>
      </c>
      <c r="I65" s="1">
        <v>65674</v>
      </c>
      <c r="J65" s="1"/>
      <c r="K65" s="10">
        <f>SUM(H65:H65)</f>
        <v>0</v>
      </c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30">
      <c r="A68" s="1" t="s">
        <v>77</v>
      </c>
      <c r="B68" s="1" t="s">
        <v>78</v>
      </c>
      <c r="C68" s="1">
        <v>20</v>
      </c>
      <c r="D68" s="7">
        <v>10</v>
      </c>
      <c r="E68" s="1" t="s">
        <v>24</v>
      </c>
      <c r="F68" s="8">
        <v>0</v>
      </c>
      <c r="G68" s="9"/>
      <c r="H68" s="10">
        <f>D68*F68</f>
        <v>0</v>
      </c>
      <c r="I68" s="1">
        <v>65675</v>
      </c>
      <c r="J68" s="1"/>
      <c r="K68" s="10">
        <f>SUM(H68:H68)</f>
        <v>0</v>
      </c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 t="s">
        <v>79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30">
      <c r="A71" s="1" t="s">
        <v>80</v>
      </c>
      <c r="B71" s="1" t="s">
        <v>81</v>
      </c>
      <c r="C71" s="1">
        <v>21</v>
      </c>
      <c r="D71" s="7">
        <v>40</v>
      </c>
      <c r="E71" s="1" t="s">
        <v>24</v>
      </c>
      <c r="F71" s="8">
        <v>0</v>
      </c>
      <c r="G71" s="9"/>
      <c r="H71" s="10">
        <f>D71*F71</f>
        <v>0</v>
      </c>
      <c r="I71" s="1">
        <v>65676</v>
      </c>
      <c r="J71" s="1"/>
      <c r="K71" s="10">
        <f>SUM(H71:H71)</f>
        <v>0</v>
      </c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 t="s">
        <v>82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30">
      <c r="A74" s="1" t="s">
        <v>83</v>
      </c>
      <c r="B74" s="1" t="s">
        <v>84</v>
      </c>
      <c r="C74" s="1">
        <v>22</v>
      </c>
      <c r="D74" s="7">
        <v>8</v>
      </c>
      <c r="E74" s="1" t="s">
        <v>85</v>
      </c>
      <c r="F74" s="8">
        <v>0</v>
      </c>
      <c r="G74" s="9"/>
      <c r="H74" s="10">
        <f>D74*F74</f>
        <v>0</v>
      </c>
      <c r="I74" s="1">
        <v>65677</v>
      </c>
      <c r="J74" s="1"/>
      <c r="K74" s="10">
        <f>SUM(H74:H74)</f>
        <v>0</v>
      </c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 t="s">
        <v>86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 t="s">
        <v>87</v>
      </c>
      <c r="B77" s="1" t="s">
        <v>88</v>
      </c>
      <c r="C77" s="1">
        <v>23</v>
      </c>
      <c r="D77" s="7">
        <v>14</v>
      </c>
      <c r="E77" s="1" t="s">
        <v>24</v>
      </c>
      <c r="F77" s="8">
        <v>0</v>
      </c>
      <c r="G77" s="9"/>
      <c r="H77" s="10">
        <f>D77*F77</f>
        <v>0</v>
      </c>
      <c r="I77" s="1">
        <v>65678</v>
      </c>
      <c r="J77" s="1"/>
      <c r="K77" s="10">
        <f>SUM(H77:H77)</f>
        <v>0</v>
      </c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 t="s">
        <v>89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30">
      <c r="A80" s="1" t="s">
        <v>90</v>
      </c>
      <c r="B80" s="1" t="s">
        <v>91</v>
      </c>
      <c r="C80" s="1">
        <v>24</v>
      </c>
      <c r="D80" s="7">
        <v>15</v>
      </c>
      <c r="E80" s="1" t="s">
        <v>24</v>
      </c>
      <c r="F80" s="8">
        <v>0</v>
      </c>
      <c r="G80" s="9"/>
      <c r="H80" s="10">
        <f>D80*F80</f>
        <v>0</v>
      </c>
      <c r="I80" s="1">
        <v>65679</v>
      </c>
      <c r="J80" s="1"/>
      <c r="K80" s="10">
        <f>SUM(H80:H80)</f>
        <v>0</v>
      </c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 t="s">
        <v>92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30">
      <c r="A83" s="1" t="s">
        <v>93</v>
      </c>
      <c r="B83" s="1" t="s">
        <v>94</v>
      </c>
      <c r="C83" s="1">
        <v>25</v>
      </c>
      <c r="D83" s="7">
        <v>15</v>
      </c>
      <c r="E83" s="1" t="s">
        <v>24</v>
      </c>
      <c r="F83" s="8">
        <v>0</v>
      </c>
      <c r="G83" s="9"/>
      <c r="H83" s="10">
        <f>D83*F83</f>
        <v>0</v>
      </c>
      <c r="I83" s="1">
        <v>65680</v>
      </c>
      <c r="J83" s="1"/>
      <c r="K83" s="10">
        <f>SUM(H83:H83)</f>
        <v>0</v>
      </c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 t="s">
        <v>95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30">
      <c r="A86" s="1" t="s">
        <v>96</v>
      </c>
      <c r="B86" s="1" t="s">
        <v>97</v>
      </c>
      <c r="C86" s="1">
        <v>26</v>
      </c>
      <c r="D86" s="7">
        <v>15</v>
      </c>
      <c r="E86" s="1" t="s">
        <v>24</v>
      </c>
      <c r="F86" s="8">
        <v>0</v>
      </c>
      <c r="G86" s="9"/>
      <c r="H86" s="10">
        <f>D86*F86</f>
        <v>0</v>
      </c>
      <c r="I86" s="1">
        <v>65681</v>
      </c>
      <c r="J86" s="1"/>
      <c r="K86" s="10">
        <f>SUM(H86:H86)</f>
        <v>0</v>
      </c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 t="s">
        <v>98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30">
      <c r="A89" s="1" t="s">
        <v>99</v>
      </c>
      <c r="B89" s="1" t="s">
        <v>100</v>
      </c>
      <c r="C89" s="1">
        <v>27</v>
      </c>
      <c r="D89" s="7">
        <v>10</v>
      </c>
      <c r="E89" s="1" t="s">
        <v>24</v>
      </c>
      <c r="F89" s="8">
        <v>0</v>
      </c>
      <c r="G89" s="9"/>
      <c r="H89" s="10">
        <f>D89*F89</f>
        <v>0</v>
      </c>
      <c r="I89" s="1">
        <v>65682</v>
      </c>
      <c r="J89" s="1"/>
      <c r="K89" s="10">
        <f>SUM(H89:H89)</f>
        <v>0</v>
      </c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 t="s">
        <v>101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30">
      <c r="A92" s="1" t="s">
        <v>102</v>
      </c>
      <c r="B92" s="1" t="s">
        <v>103</v>
      </c>
      <c r="C92" s="1">
        <v>28</v>
      </c>
      <c r="D92" s="7">
        <v>6</v>
      </c>
      <c r="E92" s="1" t="s">
        <v>24</v>
      </c>
      <c r="F92" s="8">
        <v>0</v>
      </c>
      <c r="G92" s="9"/>
      <c r="H92" s="10">
        <f>D92*F92</f>
        <v>0</v>
      </c>
      <c r="I92" s="1">
        <v>65683</v>
      </c>
      <c r="J92" s="1"/>
      <c r="K92" s="10">
        <f>SUM(H92:H92)</f>
        <v>0</v>
      </c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 t="s">
        <v>104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30">
      <c r="A95" s="1" t="s">
        <v>105</v>
      </c>
      <c r="B95" s="1" t="s">
        <v>106</v>
      </c>
      <c r="C95" s="1">
        <v>29</v>
      </c>
      <c r="D95" s="7">
        <v>200</v>
      </c>
      <c r="E95" s="1" t="s">
        <v>24</v>
      </c>
      <c r="F95" s="8">
        <v>0</v>
      </c>
      <c r="G95" s="9"/>
      <c r="H95" s="10">
        <f>D95*F95</f>
        <v>0</v>
      </c>
      <c r="I95" s="1">
        <v>65684</v>
      </c>
      <c r="J95" s="1"/>
      <c r="K95" s="10">
        <f>SUM(H95:H95)</f>
        <v>0</v>
      </c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 t="s">
        <v>107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30">
      <c r="A98" s="1" t="s">
        <v>108</v>
      </c>
      <c r="B98" s="1" t="s">
        <v>109</v>
      </c>
      <c r="C98" s="1">
        <v>30</v>
      </c>
      <c r="D98" s="7">
        <v>4</v>
      </c>
      <c r="E98" s="1" t="s">
        <v>20</v>
      </c>
      <c r="F98" s="8">
        <v>0</v>
      </c>
      <c r="G98" s="9"/>
      <c r="H98" s="10">
        <f>D98*F98</f>
        <v>0</v>
      </c>
      <c r="I98" s="1">
        <v>65685</v>
      </c>
      <c r="J98" s="1"/>
      <c r="K98" s="10">
        <f>SUM(H98:H98)</f>
        <v>0</v>
      </c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 t="s">
        <v>110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60">
      <c r="A101" s="1" t="s">
        <v>111</v>
      </c>
      <c r="B101" s="1" t="s">
        <v>112</v>
      </c>
      <c r="C101" s="1">
        <v>31</v>
      </c>
      <c r="D101" s="7">
        <v>40</v>
      </c>
      <c r="E101" s="1" t="s">
        <v>24</v>
      </c>
      <c r="F101" s="8">
        <v>0</v>
      </c>
      <c r="G101" s="9"/>
      <c r="H101" s="10">
        <f>D101*F101</f>
        <v>0</v>
      </c>
      <c r="I101" s="1">
        <v>65686</v>
      </c>
      <c r="J101" s="1"/>
      <c r="K101" s="10">
        <f>SUM(H101:H101)</f>
        <v>0</v>
      </c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 t="s">
        <v>113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60">
      <c r="A104" s="1" t="s">
        <v>114</v>
      </c>
      <c r="B104" s="1" t="s">
        <v>115</v>
      </c>
      <c r="C104" s="1">
        <v>32</v>
      </c>
      <c r="D104" s="7">
        <v>40</v>
      </c>
      <c r="E104" s="1" t="s">
        <v>24</v>
      </c>
      <c r="F104" s="8">
        <v>0</v>
      </c>
      <c r="G104" s="9"/>
      <c r="H104" s="10">
        <f>D104*F104</f>
        <v>0</v>
      </c>
      <c r="I104" s="1">
        <v>65687</v>
      </c>
      <c r="J104" s="1"/>
      <c r="K104" s="10">
        <f>SUM(H104:H104)</f>
        <v>0</v>
      </c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 t="s">
        <v>116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45">
      <c r="A107" s="1" t="s">
        <v>117</v>
      </c>
      <c r="B107" s="1" t="s">
        <v>118</v>
      </c>
      <c r="C107" s="1">
        <v>33</v>
      </c>
      <c r="D107" s="7">
        <v>400</v>
      </c>
      <c r="E107" s="1" t="s">
        <v>24</v>
      </c>
      <c r="F107" s="8">
        <v>0</v>
      </c>
      <c r="G107" s="9"/>
      <c r="H107" s="10">
        <f>D107*F107</f>
        <v>0</v>
      </c>
      <c r="I107" s="1">
        <v>65688</v>
      </c>
      <c r="J107" s="1"/>
      <c r="K107" s="10">
        <f>SUM(H107:H107)</f>
        <v>0</v>
      </c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 t="s">
        <v>119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45">
      <c r="A110" s="1" t="s">
        <v>120</v>
      </c>
      <c r="B110" s="1" t="s">
        <v>121</v>
      </c>
      <c r="C110" s="1">
        <v>34</v>
      </c>
      <c r="D110" s="7">
        <v>6</v>
      </c>
      <c r="E110" s="1" t="s">
        <v>24</v>
      </c>
      <c r="F110" s="8">
        <v>0</v>
      </c>
      <c r="G110" s="9"/>
      <c r="H110" s="10">
        <f>D110*F110</f>
        <v>0</v>
      </c>
      <c r="I110" s="1">
        <v>65689</v>
      </c>
      <c r="J110" s="1"/>
      <c r="K110" s="10">
        <f>SUM(H110:H110)</f>
        <v>0</v>
      </c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 t="s">
        <v>122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45">
      <c r="A113" s="1" t="s">
        <v>123</v>
      </c>
      <c r="B113" s="1" t="s">
        <v>124</v>
      </c>
      <c r="C113" s="1">
        <v>35</v>
      </c>
      <c r="D113" s="7">
        <v>4</v>
      </c>
      <c r="E113" s="1" t="s">
        <v>24</v>
      </c>
      <c r="F113" s="8">
        <v>0</v>
      </c>
      <c r="G113" s="9"/>
      <c r="H113" s="10">
        <f>D113*F113</f>
        <v>0</v>
      </c>
      <c r="I113" s="1">
        <v>65690</v>
      </c>
      <c r="J113" s="1"/>
      <c r="K113" s="10">
        <f>SUM(H113:H113)</f>
        <v>0</v>
      </c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 t="s">
        <v>125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 t="s">
        <v>126</v>
      </c>
      <c r="B116" s="1" t="s">
        <v>127</v>
      </c>
      <c r="C116" s="1">
        <v>36</v>
      </c>
      <c r="D116" s="7">
        <v>3</v>
      </c>
      <c r="E116" s="1" t="s">
        <v>24</v>
      </c>
      <c r="F116" s="8">
        <v>0</v>
      </c>
      <c r="G116" s="9"/>
      <c r="H116" s="10">
        <f>D116*F116</f>
        <v>0</v>
      </c>
      <c r="I116" s="1">
        <v>65691</v>
      </c>
      <c r="J116" s="1"/>
      <c r="K116" s="10">
        <f>SUM(H116:H116)</f>
        <v>0</v>
      </c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 t="s">
        <v>128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30">
      <c r="A119" s="1" t="s">
        <v>129</v>
      </c>
      <c r="B119" s="1" t="s">
        <v>130</v>
      </c>
      <c r="C119" s="1">
        <v>37</v>
      </c>
      <c r="D119" s="7">
        <v>10</v>
      </c>
      <c r="E119" s="1" t="s">
        <v>24</v>
      </c>
      <c r="F119" s="8">
        <v>0</v>
      </c>
      <c r="G119" s="9"/>
      <c r="H119" s="10">
        <f>D119*F119</f>
        <v>0</v>
      </c>
      <c r="I119" s="1">
        <v>65692</v>
      </c>
      <c r="J119" s="1"/>
      <c r="K119" s="10">
        <f>SUM(H119:H119)</f>
        <v>0</v>
      </c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 t="s">
        <v>131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30">
      <c r="A122" s="1" t="s">
        <v>132</v>
      </c>
      <c r="B122" s="1" t="s">
        <v>133</v>
      </c>
      <c r="C122" s="1">
        <v>38</v>
      </c>
      <c r="D122" s="7">
        <v>10</v>
      </c>
      <c r="E122" s="1" t="s">
        <v>24</v>
      </c>
      <c r="F122" s="8">
        <v>0</v>
      </c>
      <c r="G122" s="9"/>
      <c r="H122" s="10">
        <f>D122*F122</f>
        <v>0</v>
      </c>
      <c r="I122" s="1">
        <v>65693</v>
      </c>
      <c r="J122" s="1"/>
      <c r="K122" s="10">
        <f>SUM(H122:H122)</f>
        <v>0</v>
      </c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 t="s">
        <v>134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30">
      <c r="A125" s="1" t="s">
        <v>135</v>
      </c>
      <c r="B125" s="1" t="s">
        <v>136</v>
      </c>
      <c r="C125" s="1">
        <v>39</v>
      </c>
      <c r="D125" s="7">
        <v>550</v>
      </c>
      <c r="E125" s="1" t="s">
        <v>24</v>
      </c>
      <c r="F125" s="8">
        <v>0</v>
      </c>
      <c r="G125" s="9"/>
      <c r="H125" s="10">
        <f>D125*F125</f>
        <v>0</v>
      </c>
      <c r="I125" s="1">
        <v>66273</v>
      </c>
      <c r="J125" s="1"/>
      <c r="K125" s="10">
        <f>SUM(H125:H125)</f>
        <v>0</v>
      </c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 t="s">
        <v>137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30">
      <c r="A128" s="1" t="s">
        <v>138</v>
      </c>
      <c r="B128" s="1" t="s">
        <v>139</v>
      </c>
      <c r="C128" s="1">
        <v>40</v>
      </c>
      <c r="D128" s="7">
        <v>550</v>
      </c>
      <c r="E128" s="1" t="s">
        <v>24</v>
      </c>
      <c r="F128" s="8">
        <v>0</v>
      </c>
      <c r="G128" s="9"/>
      <c r="H128" s="10">
        <f>D128*F128</f>
        <v>0</v>
      </c>
      <c r="I128" s="1">
        <v>66274</v>
      </c>
      <c r="J128" s="1"/>
      <c r="K128" s="10">
        <f>SUM(H128:H128)</f>
        <v>0</v>
      </c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 t="s">
        <v>140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30">
      <c r="A131" s="1" t="s">
        <v>141</v>
      </c>
      <c r="B131" s="1" t="s">
        <v>142</v>
      </c>
      <c r="C131" s="1">
        <v>41</v>
      </c>
      <c r="D131" s="7">
        <v>200</v>
      </c>
      <c r="E131" s="1" t="s">
        <v>24</v>
      </c>
      <c r="F131" s="8">
        <v>0</v>
      </c>
      <c r="G131" s="9"/>
      <c r="H131" s="10">
        <f>D131*F131</f>
        <v>0</v>
      </c>
      <c r="I131" s="1">
        <v>66275</v>
      </c>
      <c r="J131" s="1"/>
      <c r="K131" s="10">
        <f>SUM(H131:H131)</f>
        <v>0</v>
      </c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 t="s">
        <v>143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30">
      <c r="A134" s="1" t="s">
        <v>144</v>
      </c>
      <c r="B134" s="1" t="s">
        <v>145</v>
      </c>
      <c r="C134" s="1">
        <v>42</v>
      </c>
      <c r="D134" s="7">
        <v>250</v>
      </c>
      <c r="E134" s="1" t="s">
        <v>24</v>
      </c>
      <c r="F134" s="8">
        <v>0</v>
      </c>
      <c r="G134" s="9"/>
      <c r="H134" s="10">
        <f>D134*F134</f>
        <v>0</v>
      </c>
      <c r="I134" s="1">
        <v>66276</v>
      </c>
      <c r="J134" s="1"/>
      <c r="K134" s="10">
        <f>SUM(H134:H134)</f>
        <v>0</v>
      </c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 t="s">
        <v>146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30">
      <c r="A137" s="1" t="s">
        <v>147</v>
      </c>
      <c r="B137" s="1" t="s">
        <v>148</v>
      </c>
      <c r="C137" s="1">
        <v>43</v>
      </c>
      <c r="D137" s="7">
        <v>100</v>
      </c>
      <c r="E137" s="1" t="s">
        <v>24</v>
      </c>
      <c r="F137" s="8">
        <v>0</v>
      </c>
      <c r="G137" s="9"/>
      <c r="H137" s="10">
        <f>D137*F137</f>
        <v>0</v>
      </c>
      <c r="I137" s="1">
        <v>66277</v>
      </c>
      <c r="J137" s="1"/>
      <c r="K137" s="10">
        <f>SUM(H137:H137)</f>
        <v>0</v>
      </c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 t="s">
        <v>149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30">
      <c r="A140" s="1" t="s">
        <v>150</v>
      </c>
      <c r="B140" s="1" t="s">
        <v>151</v>
      </c>
      <c r="C140" s="1">
        <v>44</v>
      </c>
      <c r="D140" s="7">
        <v>500</v>
      </c>
      <c r="E140" s="1" t="s">
        <v>24</v>
      </c>
      <c r="F140" s="8">
        <v>0</v>
      </c>
      <c r="G140" s="9"/>
      <c r="H140" s="10">
        <f>D140*F140</f>
        <v>0</v>
      </c>
      <c r="I140" s="1">
        <v>66278</v>
      </c>
      <c r="J140" s="1"/>
      <c r="K140" s="10">
        <f>SUM(H140:H140)</f>
        <v>0</v>
      </c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 t="s">
        <v>152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60">
      <c r="A143" s="1" t="s">
        <v>153</v>
      </c>
      <c r="B143" s="1" t="s">
        <v>154</v>
      </c>
      <c r="C143" s="1">
        <v>45</v>
      </c>
      <c r="D143" s="7">
        <v>50</v>
      </c>
      <c r="E143" s="1" t="s">
        <v>24</v>
      </c>
      <c r="F143" s="8">
        <v>0</v>
      </c>
      <c r="G143" s="9"/>
      <c r="H143" s="10">
        <f>D143*F143</f>
        <v>0</v>
      </c>
      <c r="I143" s="1">
        <v>65670</v>
      </c>
      <c r="J143" s="1"/>
      <c r="K143" s="10">
        <f>SUM(H143:H143)</f>
        <v>0</v>
      </c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 t="s">
        <v>155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45">
      <c r="A146" s="1" t="s">
        <v>156</v>
      </c>
      <c r="B146" s="1" t="s">
        <v>157</v>
      </c>
      <c r="C146" s="1">
        <v>46</v>
      </c>
      <c r="D146" s="7">
        <v>20</v>
      </c>
      <c r="E146" s="1" t="s">
        <v>24</v>
      </c>
      <c r="F146" s="8">
        <v>0</v>
      </c>
      <c r="G146" s="9"/>
      <c r="H146" s="10">
        <f>D146*F146</f>
        <v>0</v>
      </c>
      <c r="I146" s="1">
        <v>65671</v>
      </c>
      <c r="J146" s="1"/>
      <c r="K146" s="10">
        <f>SUM(H146:H146)</f>
        <v>0</v>
      </c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21">
      <c r="A148" s="1"/>
      <c r="B148" s="1"/>
      <c r="C148" s="1"/>
      <c r="D148" s="1"/>
      <c r="E148" s="1"/>
      <c r="F148" s="1"/>
      <c r="G148" s="2" t="s">
        <v>158</v>
      </c>
      <c r="H148" s="11">
        <f>SUM(H9:H147)</f>
        <v>0</v>
      </c>
      <c r="I148" s="1"/>
      <c r="J148" s="1"/>
      <c r="K148" s="1"/>
      <c r="L148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2020-01-22T17:23:39Z</cp:lastPrinted>
  <dcterms:created xsi:type="dcterms:W3CDTF">2020-01-22T17:22:28Z</dcterms:created>
  <dcterms:modified xsi:type="dcterms:W3CDTF">2020-01-22T17:24:46Z</dcterms:modified>
  <cp:category/>
  <cp:version/>
  <cp:contentType/>
  <cp:contentStatus/>
</cp:coreProperties>
</file>