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<sst xmlns="http://schemas.openxmlformats.org/spreadsheetml/2006/main" count="50" uniqueCount="45">
  <si>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</si>
  <si>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</si>
  <si>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</si>
  <si>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</si>
  <si>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</si>
  <si>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0000022/2020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</si>
  <si>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</si>
  <si>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</si>
  <si>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</si>
  <si>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</si>
  <si>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</si>
  <si>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</si>
  <si>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</si>
  <si>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</si>
  <si>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</si>
  <si>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</si>
  <si>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</si>
  <si>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</si>
  <si>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equipamentos sonorização de médio porte-SONORIZAÇÃO DE MÉDIO PORTE CONTENDO:
PA:02 Mesa de som digital 32 canais com 16 mandadas auxiliares, 01 Processador digital com 2 entradas e 6 saídas, 01 CD/DVD player, 01 Notebook, 01 – Sistema  rack de AC/Main Power,  12 Caixas de subgrave com 02 falantes de 18”, 12 Caixas de alta freqüência Line Array com 2x12” + driver dti,  sistema de amplificação que atenda as necessidades do sistema acima e fiação e conexões para as devidas ligações.
MONITOR: 02 Side fill com 02 caixa para subgrave com 2x18” e  2 caixas de alta frequência Line Array com 2x12”+ driver DTI para cada lado (esquerdo e direito), 08 Monitores 2x12” + driver de 2’’, Sistema de amplificação que atenda as necessidades do sistema acima e fiação e conexões para as devidas ligações.
 MICROFONES E ACESSORIOS: 03 Microfones sem fio UHF, 12 Microfones dinâmicos, 06 Microfones SM 57  10 Direct Box, 24 Pedestais tipo girafa para microfone, Cabos e conexões necessários para os devidos equipamentos.
BACKLINES: 01 Amplificadores para guitarra 100 w + caixa, 01 Amplificador para contra baixo com 1 caixa com 4x10”+1x15”, 01 bateria acústica completa.</t>
  </si>
  <si>
    <t>047.12.0008</t>
  </si>
  <si>
    <t>UNIDADE</t>
  </si>
  <si>
    <t>Lote: 2</t>
  </si>
  <si>
    <t>Locação de iluminação cênica de grande porte-04
ILUMINAÇÃO CÊNICA GRANDE PORTE CONTENDO:
64 Par led 64 3w rgbw
24 Muving Beam
08 Mini brute
24  VAPOR HQI E VAPOR 400
60 Lâmpadas Par 64 c/ Foco 5c/ 1000 Watts cada
30 Lâmpadas Par 64 c/ Foco 2 c/ 1000 Watts cada
30 Lâmpadas Par 64 c/ Foco 1 c/ 1000 Watts cada
3  Racks Digitais com 48 canais c/ capacidade de distribuição de 1500 Watts p/ canal
04 Maquina de fumaça Fiação, cabos e conexão
EFEITOS ESPECIAIS
12 MovieLights 
8 Elipsoidal (Lâmpadas Especiais 1000 Watts c/ efeitos diversos p/ cenário)
2 Máquinas de Fumaça Jetfogger 1600 Are (Disponíveis, podendo ou não usar)
12 Loco Lights 
02 Canhões seguidores
01 Mesa digital p/ iluminação
Todo cabeamento necessário.</t>
  </si>
  <si>
    <t>047.12.0044</t>
  </si>
  <si>
    <t>Lote: 3</t>
  </si>
  <si>
    <t>Locação de iluminação  decorativa-06
ILUMINAÇÃO DECORATIVA CONTENDO:
40 Refletores Pare Led 3w Rgbw;
10 Refletores com lâmpada mista de 400w Colorida
20 Par 38 de led 16w
02 Maquina De Fumaça.
04 Moving Beam</t>
  </si>
  <si>
    <t>047.12.0042</t>
  </si>
  <si>
    <t>Lote: 4</t>
  </si>
  <si>
    <t>Tenda piramidal 10x10M: confeccionadas em estrutura metálica com pé direito de 3,5mt de altura, com calhas reforçadas para canalização de água. Lona, seminova, na cor branca, para a redução de transferência térmica (efeito estufa). Confeccionada com-tramas em fios de polietileno de alta resistência; emendas em solda eletrônica vulcanizada e amarração em cordas de polipropileno trançadas; produto Auto Extinguível e proteção química anti mofo/ anti fungos</t>
  </si>
  <si>
    <t>047.74.0269</t>
  </si>
  <si>
    <t>DIÁRIA</t>
  </si>
  <si>
    <t>Lote: 5</t>
  </si>
  <si>
    <t>Tenda piramidal 06x06m-  fabricadas em chapa de ferro tubular (de 13 a 20"), com partes soldadas em sistema "MIG", galvanização de alta resistência, com partes unidas por encaixe e unidas com parafusos e conexões em aço. Pé de sustentação-  estrutura-de ferro tubular (de 13 a 18"), com altura de 2,50m ou 3,00m,  ancoradas com cordas de Nylon de ¾ com amarras especiais, fixadas em estacas de ferro enterradas no solo . Lona de cobertura -  Laminado de PVC  calandrado com reforço de poliésterimpermeável, com Black-out solar de alta resistência e com emendas vulcanizadas a quente</t>
  </si>
  <si>
    <t>047.74.0171</t>
  </si>
  <si>
    <t>Lote: 6</t>
  </si>
  <si>
    <t>Treliça - Treliça em alumínio Q-30 (30x30cm)</t>
  </si>
  <si>
    <t>047.74.0195</t>
  </si>
  <si>
    <t>metro quadrado</t>
  </si>
  <si>
    <t>Lote: 7</t>
  </si>
  <si>
    <t>Contratação de empresas para locação de Tenda Galpão-Medindo 10 x 30 metros, em duas águas em estrutura de ferro galvanizado e perfis de alumínio com lonas transparente tipo PVC em padrão anti-chama com pé direito de 6m, aproximadamente, e cumeeira de 8 metros. A tenda devera conter iluminação interna. Fechamento lateral em lona</t>
  </si>
  <si>
    <t>047.74.0285</t>
  </si>
  <si>
    <t>Lote: 8</t>
  </si>
  <si>
    <t>Contratação de empresa  para prestação dos serviços de locução em eventos-LOCUTOR: para a abertura dos shows no palco principal, bem como para o anúncio da programação do evento em geral e anúncios de utilidade pública.</t>
  </si>
  <si>
    <t>047.20.0018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</si>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</sst>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1" sqref="A1:L3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840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70">
      <c r="A11" s="1" t="s">
        <v>18</v>
      </c>
      <c r="B11" s="1" t="s">
        <v>19</v>
      </c>
      <c r="C11" s="1">
        <v>1</v>
      </c>
      <c r="D11" s="7">
        <v>14</v>
      </c>
      <c r="E11" s="1" t="s">
        <v>20</v>
      </c>
      <c r="F11" s="8">
        <v>0</v>
      </c>
      <c r="G11" s="9"/>
      <c r="H11" s="10">
        <f>D11*F11</f>
        <v>0</v>
      </c>
      <c r="I11" s="1">
        <v>42547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0">
      <c r="A14" s="1" t="s">
        <v>22</v>
      </c>
      <c r="B14" s="1" t="s">
        <v>23</v>
      </c>
      <c r="C14" s="1">
        <v>2</v>
      </c>
      <c r="D14" s="7">
        <v>6</v>
      </c>
      <c r="E14" s="1" t="s">
        <v>20</v>
      </c>
      <c r="F14" s="8">
        <v>0</v>
      </c>
      <c r="G14" s="9"/>
      <c r="H14" s="10">
        <f>D14*F14</f>
        <v>0</v>
      </c>
      <c r="I14" s="1">
        <v>54635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05">
      <c r="A17" s="1" t="s">
        <v>25</v>
      </c>
      <c r="B17" s="1" t="s">
        <v>26</v>
      </c>
      <c r="C17" s="1">
        <v>3</v>
      </c>
      <c r="D17" s="7">
        <v>2</v>
      </c>
      <c r="E17" s="1" t="s">
        <v>20</v>
      </c>
      <c r="F17" s="8">
        <v>0</v>
      </c>
      <c r="G17" s="9"/>
      <c r="H17" s="10">
        <f>D17*F17</f>
        <v>0</v>
      </c>
      <c r="I17" s="1">
        <v>54224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05">
      <c r="A20" s="1" t="s">
        <v>28</v>
      </c>
      <c r="B20" s="1" t="s">
        <v>29</v>
      </c>
      <c r="C20" s="1">
        <v>4</v>
      </c>
      <c r="D20" s="7">
        <v>8</v>
      </c>
      <c r="E20" s="1" t="s">
        <v>30</v>
      </c>
      <c r="F20" s="8">
        <v>0</v>
      </c>
      <c r="G20" s="9"/>
      <c r="H20" s="10">
        <f>D20*F20</f>
        <v>0</v>
      </c>
      <c r="I20" s="1">
        <v>69175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0">
      <c r="A23" s="1" t="s">
        <v>32</v>
      </c>
      <c r="B23" s="1" t="s">
        <v>33</v>
      </c>
      <c r="C23" s="1">
        <v>5</v>
      </c>
      <c r="D23" s="7">
        <v>13</v>
      </c>
      <c r="E23" s="1" t="s">
        <v>20</v>
      </c>
      <c r="F23" s="8">
        <v>0</v>
      </c>
      <c r="G23" s="9"/>
      <c r="H23" s="10">
        <f>D23*F23</f>
        <v>0</v>
      </c>
      <c r="I23" s="1">
        <v>62496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35</v>
      </c>
      <c r="B26" s="1" t="s">
        <v>36</v>
      </c>
      <c r="C26" s="1">
        <v>6</v>
      </c>
      <c r="D26" s="7">
        <v>570</v>
      </c>
      <c r="E26" s="1" t="s">
        <v>37</v>
      </c>
      <c r="F26" s="8">
        <v>0</v>
      </c>
      <c r="G26" s="9"/>
      <c r="H26" s="10">
        <f>D26*F26</f>
        <v>0</v>
      </c>
      <c r="I26" s="1">
        <v>65212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75">
      <c r="A29" s="1" t="s">
        <v>39</v>
      </c>
      <c r="B29" s="1" t="s">
        <v>40</v>
      </c>
      <c r="C29" s="1">
        <v>7</v>
      </c>
      <c r="D29" s="7">
        <v>1</v>
      </c>
      <c r="E29" s="1" t="s">
        <v>30</v>
      </c>
      <c r="F29" s="8">
        <v>0</v>
      </c>
      <c r="G29" s="9"/>
      <c r="H29" s="10">
        <f>D29*F29</f>
        <v>0</v>
      </c>
      <c r="I29" s="1">
        <v>69492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5">
      <c r="A32" s="1" t="s">
        <v>42</v>
      </c>
      <c r="B32" s="1" t="s">
        <v>43</v>
      </c>
      <c r="C32" s="1">
        <v>8</v>
      </c>
      <c r="D32" s="7">
        <v>30</v>
      </c>
      <c r="E32" s="1" t="s">
        <v>20</v>
      </c>
      <c r="F32" s="8">
        <v>0</v>
      </c>
      <c r="G32" s="9"/>
      <c r="H32" s="10">
        <f>D32*F32</f>
        <v>0</v>
      </c>
      <c r="I32" s="1">
        <v>67772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>
      <c r="A34" s="1"/>
      <c r="B34" s="1"/>
      <c r="C34" s="1"/>
      <c r="D34" s="1"/>
      <c r="E34" s="1"/>
      <c r="F34" s="1"/>
      <c r="G34" s="2" t="s">
        <v>44</v>
      </c>
      <c r="H34" s="11">
        <f>SUM(H9:H33)</f>
        <v>0</v>
      </c>
      <c r="I34" s="1"/>
      <c r="J34" s="1"/>
      <c r="K34" s="1"/>
      <c r="L3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2020-02-03T18:43:00Z</cp:lastPrinted>
  <dcterms:created xsi:type="dcterms:W3CDTF">2020-02-03T18:41:58Z</dcterms:created>
  <dcterms:modified xsi:type="dcterms:W3CDTF">2020-02-03T18:43:21Z</dcterms:modified>
  <cp:category/>
  <cp:version/>
  <cp:contentType/>
  <cp:contentStatus/>
</cp:coreProperties>
</file>