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20115" windowHeight="10035" activeTab="0"/>
  </bookViews>
  <sheets>
    <sheet name="Plan1" sheetId="1" r:id="rId1"/>
    <sheet name="Plan2" sheetId="2" r:id="rId2"/>
    <sheet name="Plan3" sheetId="3" r:id="rId3"/>
  </sheets>
  <definedNames/>
  <calcPr fullCalcOnLoad="1"/>
</workbook>
</file>

<file path=xl/sharedStrings.xml><?xml version="1.0" encoding="utf-8"?>
<sst xmlns="http://schemas.openxmlformats.org/spreadsheetml/2006/main" count="142" uniqueCount="112">
  <si>
    <t>PREFEITURA MUNICIPAL DE QUISSAMÃ</t>
  </si>
  <si>
    <t xml:space="preserve">Fornecedor : </t>
  </si>
  <si>
    <t xml:space="preserve">CNPJ : </t>
  </si>
  <si>
    <t xml:space="preserve">Tel. : </t>
  </si>
  <si>
    <t xml:space="preserve">Endereço : </t>
  </si>
  <si>
    <t>PREGãO/PROCESSO POR LOTE :  0000045/2020</t>
  </si>
  <si>
    <t>PROCESSO ADMINISTRATIVO :  00001696/2020</t>
  </si>
  <si>
    <t>ATENÇÃO!!! Preencher o valor unitário com 2 casas decimais ou a importação ficará errada.</t>
  </si>
  <si>
    <t>DESCRICAO</t>
  </si>
  <si>
    <t>PRODUTO</t>
  </si>
  <si>
    <t>ITEM</t>
  </si>
  <si>
    <t>QUANTIDADE</t>
  </si>
  <si>
    <t>UN</t>
  </si>
  <si>
    <t>VALOR UNITARIO</t>
  </si>
  <si>
    <t>MARCA</t>
  </si>
  <si>
    <t>TOTAL</t>
  </si>
  <si>
    <t>TOTAL POR LOTE</t>
  </si>
  <si>
    <t>Lote: 27</t>
  </si>
  <si>
    <t>Suplemento Nutricional para crianças, rico em vitaminas, aminoácidos e minerais. Não contém lactose e glúten e pode ser consumido por via oral ou por sondas. Suplemento sem sabor, pode ter o sabor e a consistência de preferência da criança,-pois pode ser adicionado aos alimentos salgados ou doces, sólidos ou líquidos, contribuindo para a aceitação do suplemento. Lata 400grs. SIMILAR AO FORTINI SEM SABOR</t>
  </si>
  <si>
    <t>051.03.0038</t>
  </si>
  <si>
    <t>LATA</t>
  </si>
  <si>
    <t>Lote: 28</t>
  </si>
  <si>
    <t>Leite Integral, vitaminas A, D e C (acetato de retilina, colecalciferol e L-Ácido ascórbico) e minerais ferro e zinco (pirofosfato férrico e sulfato de zinco) e estabilizantes trifosfato de sódio, monofosfato de sódio, difosfato de sódio e-citrato de sódio, zero lactose. Não contém Glutén. Apresentação: lata 400 grs SIMILAR AO NINHO ZERO LACTOSE</t>
  </si>
  <si>
    <t>051.03.0039</t>
  </si>
  <si>
    <t>Lote: 29</t>
  </si>
  <si>
    <t>Proteína: 31g/l - 12% (caseinato de sódio - 70%; concentrado proteico do soro - 16%; Alimento nutricionalmente completo para Nutrição Enteral ou Oral com DHA e ARA, prebióticos e probióticos, Não contém glúten. da soja - 14%)-carboidrato: 129,5g/l - 53% (Xarope de milho hidrolizado - 50%; Sacarose - 46%; Fos - 4%) Lipídios: 39 g/l - 35% (óleo de açafrão de alto teor oleico - 39% ; óleo de soja - 46% ; TCM - 15%) Sódio: 380 mg/l Potássio: 1440 mg/l: Oligoelementos: Selênio, Cromo e Molibdênio. Nutr.Cond. Essenciais: Taurina e Carnitina; Osmolaridade: 281 mOsm/l; Apresentação: lata 400grs, SIMILAR AO PEDIASURE</t>
  </si>
  <si>
    <t>051.03.0040</t>
  </si>
  <si>
    <t>Lote: 30</t>
  </si>
  <si>
    <t>Suplemento Alimentar de alto valor proteico enriquecido de vitaminas e minerais, rico em ferro, sacarose, xarope de milho desidratado, extrato de soja, farinha de arroz, leite desnatado, vitaminas( A, D, C, E, B1, B2, niacina, B6, ácido fólico, B12-e K), minerais (cálcio e ferro), espessante goma guar, aroma natural de chocolate, ácido cítrico e corante artificial. Não contém glúten, Apresentação: lata em pó. SIMILAR AO SUSTARE CRIANÇA sabor chocolate</t>
  </si>
  <si>
    <t>051.03.0041</t>
  </si>
  <si>
    <t>Lote: 31</t>
  </si>
  <si>
    <t>SUPLEMENTO ALIMENTAR MIX COM IMUNONUTRIENTES, DEVE CONTER PREBIO, SEM ADIÇÃO DE AÇÚCAR (SACAROSE), SIMILAR AO NINHO FASES 1.</t>
  </si>
  <si>
    <t>051.03.0054</t>
  </si>
  <si>
    <t>Lote: 32</t>
  </si>
  <si>
    <t>Fórmulas Extensamente Hidrolisadas - Similar: Alergomed / Pregomin-Fórmulas Extensamente Hidrolisadas: 
Dieta(leite) semi-elementar e Hipoalergênica. Composta por aminoácidos livres e Peptídeos.Isentos de lactose, galactose, sacarose e glúten.
Fórmula para Tratamento da Alergia a Proteína do Leite de Vaca e/ou soja e distúrbios absortivos.  
Indicação: Para menores de 1 ano.
Apresentação: Lata 400 gramas 
Similar: Alergomed</t>
  </si>
  <si>
    <t>051.03.0002</t>
  </si>
  <si>
    <t>Lote: 33</t>
  </si>
  <si>
    <t>Fórmulas Extensamente Hidrolisadas - Similar: Aptamil pepti-Fórmulas Extensamente Hidrolisadas:
 Dieta(leite) semi-elementar e Hipoalergênica. Composta por: aminoácidos livres e Peptídeos.Isentos de lactose, galactose, sacarose e glúten.
Fórmula para o tratamento da Alergia a Proteína do Leite de Vaca e/ou soja e distúrbios absortivos. Indicação: Para menores de 6 meses.
Apresentação:Lata 400 gramas
Similar: Aptamil pepti</t>
  </si>
  <si>
    <t>051.03.0003</t>
  </si>
  <si>
    <t>Lote: 34</t>
  </si>
  <si>
    <t>Fórmulas de Aminoácidos Livres - Similar: Neocate-Fórmulas de Aminoácidos Livres:   Fórmula hipoalergênica onde as proteínas se encontram na forma de aminoácidos não alergênicos. Isenta de proteínas lácteas, galactose, sacarose, frutose e glúten. Fórmula  para tratamento de distúrbios alimentares.
Indicação: Para menores de 1 ano.
Apresentação: Lata 400 gramas
Similar: Neocate</t>
  </si>
  <si>
    <t>051.03.0004</t>
  </si>
  <si>
    <t>Lote: 35</t>
  </si>
  <si>
    <t>Fórmulas de Aminoácidos Livres - Similar Neocate Advance-Fórmulas de Aminoácidos Livres:  Fórmula hipoalergênica onde as proteínas se encontram na forma de aminoácidos não alergênicos. Isenta de proteínas lácteas, galactose, sacarose, frutose e glúten. Fórmula para tratamento de distúrbios alimentares. 
Indicação: Para maiores de 1 ano.
Apresentação: Lata 400 gramas
Similar: Neocate advance</t>
  </si>
  <si>
    <t>051.03.0005</t>
  </si>
  <si>
    <t>Lote: 36</t>
  </si>
  <si>
    <t>Fórmulas infantil a base de proteína isolada de soja 1 semestre - Similar Aptamil Soja 1-Fórmulas infantil a base de proteína isolada de soja 1 semestre:  
 Composta por proteína isolada de soja.Isenta de Sacarose, lactose, proteínas lácteas e glúten.
Fórmula para crianças com intolerância a lactose.
Indicação: Lactentes de 0 a 6 meses. 
Apresentação: Lata 400 gramas
Similar: Aptamil soja 1</t>
  </si>
  <si>
    <t>051.03.0006</t>
  </si>
  <si>
    <t>Lote: 37</t>
  </si>
  <si>
    <t>Fórmulas infantil a base de proteína isolada de soja 1 semestre - Similar NAN soja-Composta por proteína isolada de soja.Isenta de Sacarose, lactose, proteínas lácteas e glúten.
Fórmula para crianças com intolerância a lactose.
Indicação: Lactentes de 0 a 6 meses.
Apresentação:Lata 400 gramas</t>
  </si>
  <si>
    <t>051.03.0055</t>
  </si>
  <si>
    <t>Lote: 38</t>
  </si>
  <si>
    <t>Fórmulas infantil a base de proteína isolada de soja 2 - Similar Aptamil Soja 2-Fórmulas infantil a base de proteína isolada de soja 2:  
 Composta por proteína isolada de soja.  Isenta de Sacarose, lactose, proteínas lácteas e glúten.
Fórmula para crianças com intolerância a lactose.
Indicação: Lactentes maiores de 6 meses.
Apresentação: Lata 400 gramas 
Similar: Aptamil soja 2</t>
  </si>
  <si>
    <t>051.03.0007</t>
  </si>
  <si>
    <t>Lote: 39</t>
  </si>
  <si>
    <t>Fórmulas sem Lactose - Similar - Enfamil soja premium-Proteínas do leite e caseinato. Fórmula para crianças com intolerância a lactose. Isenta de glúten.
Indicação: Lactentes menores de 6 meses.
Apresentação:Lata 400 gramas</t>
  </si>
  <si>
    <t>051.03.0056</t>
  </si>
  <si>
    <t>Lote: 40</t>
  </si>
  <si>
    <t>Fórmulas com Proteína do Soro do leite: 1° semestre - Similar Aptamil 1-Fórmulas com Proteína do Soro do leite: 1° semestre 
 Fórmula Isento de glúten. Formúla infantil de partida, que favorece as defesas imunológicas nos primeiros meses de vida.
Indicação: Lactentes menores de 6 meses.
Apresentação: Lata 400 gramas
Similar: Aptamil 1</t>
  </si>
  <si>
    <t>051.03.0009</t>
  </si>
  <si>
    <t>Lote: 41</t>
  </si>
  <si>
    <t>Fórmulas com Proteína do Soro do leite :1° semestre - Similar NAN 1-Fórmula Isento de glúten. Formúla infantil de partida, que favorece as defesas imunológicas nos primeiros meses de vida.
Indicação: Lactentes menores de 6 meses.
Apresentação:Lata 400 gramas</t>
  </si>
  <si>
    <t>051.03.0057</t>
  </si>
  <si>
    <t>Lote: 42</t>
  </si>
  <si>
    <t>Fórmulas com Proteína do Soro do leite :1° semestre - Similar NESTOGENO 1-Fórmula Isento de glúten. Formúla infantil de partida, que favorece as defesas imunológicas nos primeiros meses de vida.
Indicação: Lactentes menores de 6 meses.
Apresentação:Lata 400 gramas</t>
  </si>
  <si>
    <t>051.03.0058</t>
  </si>
  <si>
    <t>Lote: 43</t>
  </si>
  <si>
    <t>Fórmulas com Proteína do Soro do leite :2° semestre - Similar Aptamil 2-Fórmula Isento de glúten. Formúla infantil de seguimento, que favorece as defesas imunológicas.
Indicação:Lactentes maiores de 6 meses.
Apresentação:Lata 400 gramas</t>
  </si>
  <si>
    <t>051.03.0059</t>
  </si>
  <si>
    <t>Lote: 44</t>
  </si>
  <si>
    <t>Fórmulas com Proteína do Soro do leite :2° semestre - Similar NAN 2-Fórmula Isento de glúten. Formúla infantil de seguimento, que favorece as defesas imunológicas.
Indicação:Lactentes maiores de 6 meses.
Apresentação:Lata 400 gramas</t>
  </si>
  <si>
    <t>051.03.0060</t>
  </si>
  <si>
    <t>Lote: 45</t>
  </si>
  <si>
    <t>Fórmulas com Proteína do Soro do leite :2° semestre - Similar NESTOGENO 2-Fórmula Isento de glúten. Formúla infantil de seguimento, que favorece as defesas imunológicas.
Indicação:Lactentes maiores de 6 meses.
Apresentação:Lata 400 gramas</t>
  </si>
  <si>
    <t>051.03.0061</t>
  </si>
  <si>
    <t>Lote: 46</t>
  </si>
  <si>
    <t>Fórmulas Infantil a base de proteína isolada de soja a partir de 1 ano - Similar Suprasoy-Formúla nutricional rico em proteínas,fibras, cálcio, ferro e vitaminas (C, Complexo b e Ácido Fólico).
Apresentação:Lata 300 gramas</t>
  </si>
  <si>
    <t>051.03.0062</t>
  </si>
  <si>
    <t>Lote: 47</t>
  </si>
  <si>
    <t>Fórmulas Infantil a base de proteína isolada de soja a partir de 1 ano - Similar SOYMILKE-Formúla nutricional rico em proteínas, fibras, cálcio, ferro e vitaminas (C, Complexo b e Ácido Fólico).
Apresentação: Lata 300 gramas</t>
  </si>
  <si>
    <t>051.03.0063</t>
  </si>
  <si>
    <t>Lote: 48</t>
  </si>
  <si>
    <t>Fórmulas Infantil para lactentes prematuros e/ou baixo peso ao nascer. Similar Enfamil Enfacare-Fórmula com DHA (Ácido dososahexaenóico) e ARA (Ácido araquidônico). Não contém glúten. Fórmula para lactentes em risco nutricional composto de soro de leite desminerilizado.
Indicação: Menores de 1 ano.
Apresentação:Lata 400 gramas</t>
  </si>
  <si>
    <t>051.03.0064</t>
  </si>
  <si>
    <t>Lote: 49</t>
  </si>
  <si>
    <t>Fórmula anti-refluxo - Similar Aptamil AR-Fórmula composta de leite de vaca desnatado, lactose,amido, óleos e vitaminas. Não contém glúten. Formúla para lactentes com refluxo gastroesofagico.
Indicação: Menores de 1 ano.
Apresentação: Lata 400 gramas</t>
  </si>
  <si>
    <t>051.03.0065</t>
  </si>
  <si>
    <t>Lote: 50</t>
  </si>
  <si>
    <t>Fórmula anti-refluxo - Similar NAN AR-Fórmula composta de leite de vaca desnatado, lactose,amido, óleos e vitaminas. Não contém glúten. Formúla para lactentes com refluxo gastroesofagico.
Indicação: Menores de 1 ano.
Apresentação: Lata 400 gramas</t>
  </si>
  <si>
    <t>051.03.0066</t>
  </si>
  <si>
    <t>Lote: 51</t>
  </si>
  <si>
    <t>Fórmulas Parcialmente Hidrolisadas - Similar Aptamil HA-Fórmulas Parcialmente Hidrolisadas:
Fórmula nutricional de primeiro seguimento, para crianças que não estão em tratamento da Alergia Proteina do Leite de Vaca. Sua composição há proteínas intactas,conferindo alto grau de alerginicidade.
Indicação: Menores de 1 ano.
Apresentação: Lata 400 gramas
Similar: Aptamil HA</t>
  </si>
  <si>
    <t>051.03.0014</t>
  </si>
  <si>
    <t>Lote: 52</t>
  </si>
  <si>
    <t>Fórmulas a partir de 1 ano com proteína - Similar Aptamil Premium 3-Fórmulas a partir de 1 ano com proteína.
Fórmula nutricional de primeiro seguimento, para crianças que não estão em tratamento da Alergia Proteina do Leite de Vaca. Sua composição há proteínas intactas,conferindo alto grau de alerginicidade.
Indicação: Maiores de 1 ano.
Apresentação: Lata 400 gramas
Similar: Aptamil premium 3</t>
  </si>
  <si>
    <t>051.03.0015</t>
  </si>
  <si>
    <t>Lote: 53</t>
  </si>
  <si>
    <t>Fórmulas a partir de 1 ano com proteína. - Similar NAN 3-Fórmula nutricional de primeiro seguimento, para crianças que não estão em tratamento da Alergia Proteina do Leite de Vaca. Sua composição há proteínas intactas,conferindo alto grau de alerginicidade.
Indicação: Maiores de 1 ano.
Apresentação:Lata 400 gramas</t>
  </si>
  <si>
    <t>051.03.0067</t>
  </si>
  <si>
    <t>Lote: 54</t>
  </si>
  <si>
    <t>Fórmulas sem Lactose. - Similar Ensure-Contém ácidos graxos essenciais (ômega 3 e 6) e frutosamina. Não contém glúten e lactose. Fórmula para suplementação alimentar de crianças com intolerância a lactose.
Indicação: Maiores de 1 ano.
Apresentação:Lata 400 gramas</t>
  </si>
  <si>
    <t>051.03.0068</t>
  </si>
  <si>
    <t>Lote: 55</t>
  </si>
  <si>
    <t>Fórmula leite Integral - Similar Ninho Forti +-Fórmula Integral sem sabor em pó lata rico em vitaminas A,C e D.
Fórmula para crianças que podem utilizar proteínas e lactose.
Indicação:Maiores de 1 ano.
Apresentação: Lata 400 gramas</t>
  </si>
  <si>
    <t>051.03.0069</t>
  </si>
  <si>
    <t>Lote: 56</t>
  </si>
  <si>
    <t>Fórmula Infantil para lactentes prematuros e ou baixo peso ao nascer - Similar PRÉ NAN-Fórmula com DHA e ARA ( ácido docosahexaenoico  e ácido araquidônico).
Apresentação: Lata 400 gramas</t>
  </si>
  <si>
    <t>051.03.0070</t>
  </si>
  <si>
    <t>Lote: 57</t>
  </si>
  <si>
    <t>Fórmula Infantil para lactentes prematuros e ou baixo peso ao nascer - Similar APTAMIL PRÉ-Fórmula com DHA e ARA ( ácido docosahexaenoico  e ácido araquidônico).
Apresentação: Lata 400 gramas</t>
  </si>
  <si>
    <t>051.03.0071</t>
  </si>
  <si>
    <t>TOTAL DA PROPOSTA</t>
  </si>
</sst>
</file>

<file path=xl/styles.xml><?xml version="1.0" encoding="utf-8"?>
<styleSheet xmlns="http://schemas.openxmlformats.org/spreadsheetml/2006/main">
  <numFmts count="9">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_(* #,##0.00_);_(* \(#,##0.00\);_(* &quot;0,00&quot;??_);_(@_)"/>
  </numFmts>
  <fonts count="42">
    <font>
      <sz val="11"/>
      <color theme="1"/>
      <name val="Calibri"/>
      <family val="2"/>
    </font>
    <font>
      <sz val="11"/>
      <color indexed="8"/>
      <name val="Calibri"/>
      <family val="2"/>
    </font>
    <font>
      <b/>
      <sz val="11"/>
      <color indexed="8"/>
      <name val="Calibri"/>
      <family val="2"/>
    </font>
    <font>
      <b/>
      <sz val="16"/>
      <color indexed="8"/>
      <name val="Calibri"/>
      <family val="2"/>
    </font>
    <font>
      <b/>
      <sz val="12"/>
      <color indexed="8"/>
      <name val="Calibri"/>
      <family val="2"/>
    </font>
    <font>
      <b/>
      <sz val="12"/>
      <color indexed="10"/>
      <name val="Calibri"/>
      <family val="2"/>
    </font>
    <font>
      <b/>
      <sz val="11"/>
      <color indexed="1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6"/>
      <color theme="1"/>
      <name val="Calibri"/>
      <family val="2"/>
    </font>
    <font>
      <b/>
      <sz val="12"/>
      <color rgb="FF000000"/>
      <name val="Calibri"/>
      <family val="2"/>
    </font>
    <font>
      <b/>
      <sz val="12"/>
      <color rgb="FFFF0000"/>
      <name val="Calibri"/>
      <family val="2"/>
    </font>
    <font>
      <b/>
      <sz val="11"/>
      <color rgb="FF0000FF"/>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41"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43" fontId="0" fillId="0" borderId="0" applyFont="0" applyFill="0" applyBorder="0" applyAlignment="0" applyProtection="0"/>
  </cellStyleXfs>
  <cellXfs count="14">
    <xf numFmtId="0" fontId="0" fillId="0" borderId="0" xfId="0" applyFont="1" applyAlignment="1">
      <alignment/>
    </xf>
    <xf numFmtId="0" fontId="38" fillId="0" borderId="0" xfId="0" applyFont="1" applyAlignment="1">
      <alignment/>
    </xf>
    <xf numFmtId="0" fontId="39" fillId="0" borderId="0" xfId="0" applyFont="1" applyAlignment="1">
      <alignment/>
    </xf>
    <xf numFmtId="0" fontId="40" fillId="0" borderId="0" xfId="0" applyFont="1" applyAlignment="1">
      <alignment/>
    </xf>
    <xf numFmtId="0" fontId="41" fillId="0" borderId="0" xfId="0" applyFont="1" applyAlignment="1">
      <alignment/>
    </xf>
    <xf numFmtId="0" fontId="39" fillId="0" borderId="0" xfId="0" applyFont="1" applyAlignment="1" applyProtection="1">
      <alignment/>
      <protection locked="0"/>
    </xf>
    <xf numFmtId="0" fontId="0" fillId="0" borderId="0" xfId="0" applyAlignment="1">
      <alignment horizontal="left" vertical="top" wrapText="1"/>
    </xf>
    <xf numFmtId="0" fontId="0" fillId="0" borderId="0" xfId="0" applyAlignment="1">
      <alignment horizontal="left" wrapText="1"/>
    </xf>
    <xf numFmtId="164" fontId="37" fillId="0" borderId="0" xfId="0" applyNumberFormat="1" applyFont="1" applyAlignment="1">
      <alignment horizontal="left" wrapText="1"/>
    </xf>
    <xf numFmtId="164" fontId="0" fillId="0" borderId="0" xfId="0" applyNumberFormat="1" applyAlignment="1" applyProtection="1">
      <alignment horizontal="left" wrapText="1"/>
      <protection locked="0"/>
    </xf>
    <xf numFmtId="0" fontId="0" fillId="0" borderId="0" xfId="0" applyAlignment="1" applyProtection="1">
      <alignment horizontal="left" wrapText="1"/>
      <protection locked="0"/>
    </xf>
    <xf numFmtId="164" fontId="0" fillId="0" borderId="0" xfId="0" applyNumberFormat="1" applyAlignment="1">
      <alignment horizontal="left" wrapText="1"/>
    </xf>
    <xf numFmtId="0" fontId="38" fillId="0" borderId="0" xfId="0" applyFont="1" applyAlignment="1">
      <alignment horizontal="left" wrapText="1"/>
    </xf>
    <xf numFmtId="164" fontId="38" fillId="0" borderId="0" xfId="0" applyNumberFormat="1" applyFont="1" applyAlignment="1">
      <alignment horizontal="left" wrapText="1"/>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103"/>
  <sheetViews>
    <sheetView tabSelected="1" zoomScalePageLayoutView="0" workbookViewId="0" topLeftCell="A1">
      <selection activeCell="A10" sqref="A10:O103"/>
    </sheetView>
  </sheetViews>
  <sheetFormatPr defaultColWidth="9.140625" defaultRowHeight="15"/>
  <cols>
    <col min="1" max="1" width="70.7109375" style="0" customWidth="1"/>
    <col min="2" max="2" width="17.7109375" style="0" customWidth="1"/>
    <col min="3" max="3" width="5.7109375" style="0" customWidth="1"/>
    <col min="4" max="6" width="18.7109375" style="0" customWidth="1"/>
    <col min="7" max="7" width="30.7109375" style="0" customWidth="1"/>
    <col min="8" max="8" width="25.7109375" style="0" customWidth="1"/>
    <col min="9" max="10" width="0" style="0" hidden="1" customWidth="1"/>
  </cols>
  <sheetData>
    <row r="1" ht="21">
      <c r="A1" s="1" t="s">
        <v>0</v>
      </c>
    </row>
    <row r="3" spans="1:9" ht="15.75">
      <c r="A3" s="5" t="s">
        <v>1</v>
      </c>
      <c r="B3" s="5" t="s">
        <v>2</v>
      </c>
      <c r="D3" s="5" t="s">
        <v>3</v>
      </c>
      <c r="I3">
        <v>867</v>
      </c>
    </row>
    <row r="4" ht="15.75">
      <c r="A4" s="5" t="s">
        <v>4</v>
      </c>
    </row>
    <row r="5" ht="15.75">
      <c r="A5" s="2" t="s">
        <v>5</v>
      </c>
    </row>
    <row r="6" ht="15.75">
      <c r="A6" s="2" t="s">
        <v>6</v>
      </c>
    </row>
    <row r="7" spans="1:9" ht="15.75">
      <c r="A7" s="3" t="s">
        <v>7</v>
      </c>
      <c r="I7">
        <v>2</v>
      </c>
    </row>
    <row r="8" spans="1:11" ht="15">
      <c r="A8" s="4" t="s">
        <v>8</v>
      </c>
      <c r="B8" s="4" t="s">
        <v>9</v>
      </c>
      <c r="C8" s="4" t="s">
        <v>10</v>
      </c>
      <c r="D8" s="4" t="s">
        <v>11</v>
      </c>
      <c r="E8" s="4" t="s">
        <v>12</v>
      </c>
      <c r="F8" s="4" t="s">
        <v>13</v>
      </c>
      <c r="G8" s="4" t="s">
        <v>14</v>
      </c>
      <c r="H8" s="4" t="s">
        <v>15</v>
      </c>
      <c r="K8" s="4" t="s">
        <v>16</v>
      </c>
    </row>
    <row r="10" spans="1:15" ht="15">
      <c r="A10" s="7" t="s">
        <v>17</v>
      </c>
      <c r="B10" s="7"/>
      <c r="C10" s="7"/>
      <c r="D10" s="7"/>
      <c r="E10" s="7"/>
      <c r="F10" s="7"/>
      <c r="G10" s="7"/>
      <c r="H10" s="7"/>
      <c r="I10" s="7"/>
      <c r="J10" s="7"/>
      <c r="K10" s="7"/>
      <c r="L10" s="7"/>
      <c r="M10" s="7"/>
      <c r="N10" s="7"/>
      <c r="O10" s="7"/>
    </row>
    <row r="11" spans="1:15" ht="90">
      <c r="A11" s="6" t="s">
        <v>18</v>
      </c>
      <c r="B11" s="7" t="s">
        <v>19</v>
      </c>
      <c r="C11" s="7">
        <v>27</v>
      </c>
      <c r="D11" s="8">
        <v>170</v>
      </c>
      <c r="E11" s="7" t="s">
        <v>20</v>
      </c>
      <c r="F11" s="9">
        <v>0</v>
      </c>
      <c r="G11" s="10"/>
      <c r="H11" s="11">
        <f>D11*F11</f>
        <v>0</v>
      </c>
      <c r="I11" s="7">
        <v>64179</v>
      </c>
      <c r="J11" s="7"/>
      <c r="K11" s="11">
        <f>SUM(H11:H11)</f>
        <v>0</v>
      </c>
      <c r="L11" s="7"/>
      <c r="M11" s="7"/>
      <c r="N11" s="7"/>
      <c r="O11" s="7"/>
    </row>
    <row r="12" spans="1:15" ht="15">
      <c r="A12" s="7"/>
      <c r="B12" s="7"/>
      <c r="C12" s="7"/>
      <c r="D12" s="7"/>
      <c r="E12" s="7"/>
      <c r="F12" s="7"/>
      <c r="G12" s="7"/>
      <c r="H12" s="7"/>
      <c r="I12" s="7"/>
      <c r="J12" s="7"/>
      <c r="K12" s="7"/>
      <c r="L12" s="7"/>
      <c r="M12" s="7"/>
      <c r="N12" s="7"/>
      <c r="O12" s="7"/>
    </row>
    <row r="13" spans="1:15" ht="15">
      <c r="A13" s="7" t="s">
        <v>21</v>
      </c>
      <c r="B13" s="7"/>
      <c r="C13" s="7"/>
      <c r="D13" s="7"/>
      <c r="E13" s="7"/>
      <c r="F13" s="7"/>
      <c r="G13" s="7"/>
      <c r="H13" s="7"/>
      <c r="I13" s="7"/>
      <c r="J13" s="7"/>
      <c r="K13" s="7"/>
      <c r="L13" s="7"/>
      <c r="M13" s="7"/>
      <c r="N13" s="7"/>
      <c r="O13" s="7"/>
    </row>
    <row r="14" spans="1:15" ht="75">
      <c r="A14" s="6" t="s">
        <v>22</v>
      </c>
      <c r="B14" s="7" t="s">
        <v>23</v>
      </c>
      <c r="C14" s="7">
        <v>28</v>
      </c>
      <c r="D14" s="8">
        <v>480</v>
      </c>
      <c r="E14" s="7" t="s">
        <v>20</v>
      </c>
      <c r="F14" s="9">
        <v>0</v>
      </c>
      <c r="G14" s="10"/>
      <c r="H14" s="11">
        <f>D14*F14</f>
        <v>0</v>
      </c>
      <c r="I14" s="7">
        <v>64181</v>
      </c>
      <c r="J14" s="7"/>
      <c r="K14" s="11">
        <f>SUM(H14:H14)</f>
        <v>0</v>
      </c>
      <c r="L14" s="7"/>
      <c r="M14" s="7"/>
      <c r="N14" s="7"/>
      <c r="O14" s="7"/>
    </row>
    <row r="15" spans="1:15" ht="15">
      <c r="A15" s="7"/>
      <c r="B15" s="7"/>
      <c r="C15" s="7"/>
      <c r="D15" s="7"/>
      <c r="E15" s="7"/>
      <c r="F15" s="7"/>
      <c r="G15" s="7"/>
      <c r="H15" s="7"/>
      <c r="I15" s="7"/>
      <c r="J15" s="7"/>
      <c r="K15" s="7"/>
      <c r="L15" s="7"/>
      <c r="M15" s="7"/>
      <c r="N15" s="7"/>
      <c r="O15" s="7"/>
    </row>
    <row r="16" spans="1:15" ht="15">
      <c r="A16" s="7" t="s">
        <v>24</v>
      </c>
      <c r="B16" s="7"/>
      <c r="C16" s="7"/>
      <c r="D16" s="7"/>
      <c r="E16" s="7"/>
      <c r="F16" s="7"/>
      <c r="G16" s="7"/>
      <c r="H16" s="7"/>
      <c r="I16" s="7"/>
      <c r="J16" s="7"/>
      <c r="K16" s="7"/>
      <c r="L16" s="7"/>
      <c r="M16" s="7"/>
      <c r="N16" s="7"/>
      <c r="O16" s="7"/>
    </row>
    <row r="17" spans="1:15" ht="135">
      <c r="A17" s="6" t="s">
        <v>25</v>
      </c>
      <c r="B17" s="7" t="s">
        <v>26</v>
      </c>
      <c r="C17" s="7">
        <v>29</v>
      </c>
      <c r="D17" s="8">
        <v>240</v>
      </c>
      <c r="E17" s="7" t="s">
        <v>20</v>
      </c>
      <c r="F17" s="9">
        <v>0</v>
      </c>
      <c r="G17" s="10"/>
      <c r="H17" s="11">
        <f>D17*F17</f>
        <v>0</v>
      </c>
      <c r="I17" s="7">
        <v>64183</v>
      </c>
      <c r="J17" s="7"/>
      <c r="K17" s="11">
        <f>SUM(H17:H17)</f>
        <v>0</v>
      </c>
      <c r="L17" s="7"/>
      <c r="M17" s="7"/>
      <c r="N17" s="7"/>
      <c r="O17" s="7"/>
    </row>
    <row r="18" spans="1:15" ht="15">
      <c r="A18" s="7"/>
      <c r="B18" s="7"/>
      <c r="C18" s="7"/>
      <c r="D18" s="7"/>
      <c r="E18" s="7"/>
      <c r="F18" s="7"/>
      <c r="G18" s="7"/>
      <c r="H18" s="7"/>
      <c r="I18" s="7"/>
      <c r="J18" s="7"/>
      <c r="K18" s="7"/>
      <c r="L18" s="7"/>
      <c r="M18" s="7"/>
      <c r="N18" s="7"/>
      <c r="O18" s="7"/>
    </row>
    <row r="19" spans="1:15" ht="15">
      <c r="A19" s="7" t="s">
        <v>27</v>
      </c>
      <c r="B19" s="7"/>
      <c r="C19" s="7"/>
      <c r="D19" s="7"/>
      <c r="E19" s="7"/>
      <c r="F19" s="7"/>
      <c r="G19" s="7"/>
      <c r="H19" s="7"/>
      <c r="I19" s="7"/>
      <c r="J19" s="7"/>
      <c r="K19" s="7"/>
      <c r="L19" s="7"/>
      <c r="M19" s="7"/>
      <c r="N19" s="7"/>
      <c r="O19" s="7"/>
    </row>
    <row r="20" spans="1:15" ht="105">
      <c r="A20" s="6" t="s">
        <v>28</v>
      </c>
      <c r="B20" s="7" t="s">
        <v>29</v>
      </c>
      <c r="C20" s="7">
        <v>30</v>
      </c>
      <c r="D20" s="8">
        <v>240</v>
      </c>
      <c r="E20" s="7" t="s">
        <v>20</v>
      </c>
      <c r="F20" s="9">
        <v>0</v>
      </c>
      <c r="G20" s="10"/>
      <c r="H20" s="11">
        <f>D20*F20</f>
        <v>0</v>
      </c>
      <c r="I20" s="7">
        <v>64185</v>
      </c>
      <c r="J20" s="7"/>
      <c r="K20" s="11">
        <f>SUM(H20:H20)</f>
        <v>0</v>
      </c>
      <c r="L20" s="7"/>
      <c r="M20" s="7"/>
      <c r="N20" s="7"/>
      <c r="O20" s="7"/>
    </row>
    <row r="21" spans="1:15" ht="15">
      <c r="A21" s="7"/>
      <c r="B21" s="7"/>
      <c r="C21" s="7"/>
      <c r="D21" s="7"/>
      <c r="E21" s="7"/>
      <c r="F21" s="7"/>
      <c r="G21" s="7"/>
      <c r="H21" s="7"/>
      <c r="I21" s="7"/>
      <c r="J21" s="7"/>
      <c r="K21" s="7"/>
      <c r="L21" s="7"/>
      <c r="M21" s="7"/>
      <c r="N21" s="7"/>
      <c r="O21" s="7"/>
    </row>
    <row r="22" spans="1:15" ht="15">
      <c r="A22" s="7" t="s">
        <v>30</v>
      </c>
      <c r="B22" s="7"/>
      <c r="C22" s="7"/>
      <c r="D22" s="7"/>
      <c r="E22" s="7"/>
      <c r="F22" s="7"/>
      <c r="G22" s="7"/>
      <c r="H22" s="7"/>
      <c r="I22" s="7"/>
      <c r="J22" s="7"/>
      <c r="K22" s="7"/>
      <c r="L22" s="7"/>
      <c r="M22" s="7"/>
      <c r="N22" s="7"/>
      <c r="O22" s="7"/>
    </row>
    <row r="23" spans="1:15" ht="30">
      <c r="A23" s="6" t="s">
        <v>31</v>
      </c>
      <c r="B23" s="7" t="s">
        <v>32</v>
      </c>
      <c r="C23" s="7">
        <v>31</v>
      </c>
      <c r="D23" s="8">
        <v>180</v>
      </c>
      <c r="E23" s="7" t="s">
        <v>20</v>
      </c>
      <c r="F23" s="9">
        <v>0</v>
      </c>
      <c r="G23" s="10"/>
      <c r="H23" s="11">
        <f>D23*F23</f>
        <v>0</v>
      </c>
      <c r="I23" s="7">
        <v>68776</v>
      </c>
      <c r="J23" s="7"/>
      <c r="K23" s="11">
        <f>SUM(H23:H23)</f>
        <v>0</v>
      </c>
      <c r="L23" s="7"/>
      <c r="M23" s="7"/>
      <c r="N23" s="7"/>
      <c r="O23" s="7"/>
    </row>
    <row r="24" spans="1:15" ht="15">
      <c r="A24" s="7"/>
      <c r="B24" s="7"/>
      <c r="C24" s="7"/>
      <c r="D24" s="7"/>
      <c r="E24" s="7"/>
      <c r="F24" s="7"/>
      <c r="G24" s="7"/>
      <c r="H24" s="7"/>
      <c r="I24" s="7"/>
      <c r="J24" s="7"/>
      <c r="K24" s="7"/>
      <c r="L24" s="7"/>
      <c r="M24" s="7"/>
      <c r="N24" s="7"/>
      <c r="O24" s="7"/>
    </row>
    <row r="25" spans="1:15" ht="15">
      <c r="A25" s="7" t="s">
        <v>33</v>
      </c>
      <c r="B25" s="7"/>
      <c r="C25" s="7"/>
      <c r="D25" s="7"/>
      <c r="E25" s="7"/>
      <c r="F25" s="7"/>
      <c r="G25" s="7"/>
      <c r="H25" s="7"/>
      <c r="I25" s="7"/>
      <c r="J25" s="7"/>
      <c r="K25" s="7"/>
      <c r="L25" s="7"/>
      <c r="M25" s="7"/>
      <c r="N25" s="7"/>
      <c r="O25" s="7"/>
    </row>
    <row r="26" spans="1:15" ht="135">
      <c r="A26" s="6" t="s">
        <v>34</v>
      </c>
      <c r="B26" s="7" t="s">
        <v>35</v>
      </c>
      <c r="C26" s="7">
        <v>32</v>
      </c>
      <c r="D26" s="8">
        <v>1000</v>
      </c>
      <c r="E26" s="7" t="s">
        <v>20</v>
      </c>
      <c r="F26" s="9">
        <v>0</v>
      </c>
      <c r="G26" s="10"/>
      <c r="H26" s="11">
        <f>D26*F26</f>
        <v>0</v>
      </c>
      <c r="I26" s="7">
        <v>46538</v>
      </c>
      <c r="J26" s="7"/>
      <c r="K26" s="11">
        <f>SUM(H26:H26)</f>
        <v>0</v>
      </c>
      <c r="L26" s="7"/>
      <c r="M26" s="7"/>
      <c r="N26" s="7"/>
      <c r="O26" s="7"/>
    </row>
    <row r="27" spans="1:15" ht="15">
      <c r="A27" s="7"/>
      <c r="B27" s="7"/>
      <c r="C27" s="7"/>
      <c r="D27" s="7"/>
      <c r="E27" s="7"/>
      <c r="F27" s="7"/>
      <c r="G27" s="7"/>
      <c r="H27" s="7"/>
      <c r="I27" s="7"/>
      <c r="J27" s="7"/>
      <c r="K27" s="7"/>
      <c r="L27" s="7"/>
      <c r="M27" s="7"/>
      <c r="N27" s="7"/>
      <c r="O27" s="7"/>
    </row>
    <row r="28" spans="1:15" ht="15">
      <c r="A28" s="7" t="s">
        <v>36</v>
      </c>
      <c r="B28" s="7"/>
      <c r="C28" s="7"/>
      <c r="D28" s="7"/>
      <c r="E28" s="7"/>
      <c r="F28" s="7"/>
      <c r="G28" s="7"/>
      <c r="H28" s="7"/>
      <c r="I28" s="7"/>
      <c r="J28" s="7"/>
      <c r="K28" s="7"/>
      <c r="L28" s="7"/>
      <c r="M28" s="7"/>
      <c r="N28" s="7"/>
      <c r="O28" s="7"/>
    </row>
    <row r="29" spans="1:15" ht="120">
      <c r="A29" s="6" t="s">
        <v>37</v>
      </c>
      <c r="B29" s="7" t="s">
        <v>38</v>
      </c>
      <c r="C29" s="7">
        <v>33</v>
      </c>
      <c r="D29" s="8">
        <v>800</v>
      </c>
      <c r="E29" s="7" t="s">
        <v>20</v>
      </c>
      <c r="F29" s="9">
        <v>0</v>
      </c>
      <c r="G29" s="10"/>
      <c r="H29" s="11">
        <f>D29*F29</f>
        <v>0</v>
      </c>
      <c r="I29" s="7">
        <v>46539</v>
      </c>
      <c r="J29" s="7"/>
      <c r="K29" s="11">
        <f>SUM(H29:H29)</f>
        <v>0</v>
      </c>
      <c r="L29" s="7"/>
      <c r="M29" s="7"/>
      <c r="N29" s="7"/>
      <c r="O29" s="7"/>
    </row>
    <row r="30" spans="1:15" ht="15">
      <c r="A30" s="7"/>
      <c r="B30" s="7"/>
      <c r="C30" s="7"/>
      <c r="D30" s="7"/>
      <c r="E30" s="7"/>
      <c r="F30" s="7"/>
      <c r="G30" s="7"/>
      <c r="H30" s="7"/>
      <c r="I30" s="7"/>
      <c r="J30" s="7"/>
      <c r="K30" s="7"/>
      <c r="L30" s="7"/>
      <c r="M30" s="7"/>
      <c r="N30" s="7"/>
      <c r="O30" s="7"/>
    </row>
    <row r="31" spans="1:15" ht="15">
      <c r="A31" s="7" t="s">
        <v>39</v>
      </c>
      <c r="B31" s="7"/>
      <c r="C31" s="7"/>
      <c r="D31" s="7"/>
      <c r="E31" s="7"/>
      <c r="F31" s="7"/>
      <c r="G31" s="7"/>
      <c r="H31" s="7"/>
      <c r="I31" s="7"/>
      <c r="J31" s="7"/>
      <c r="K31" s="7"/>
      <c r="L31" s="7"/>
      <c r="M31" s="7"/>
      <c r="N31" s="7"/>
      <c r="O31" s="7"/>
    </row>
    <row r="32" spans="1:15" ht="120">
      <c r="A32" s="6" t="s">
        <v>40</v>
      </c>
      <c r="B32" s="7" t="s">
        <v>41</v>
      </c>
      <c r="C32" s="7">
        <v>34</v>
      </c>
      <c r="D32" s="8">
        <v>720</v>
      </c>
      <c r="E32" s="7" t="s">
        <v>20</v>
      </c>
      <c r="F32" s="9">
        <v>0</v>
      </c>
      <c r="G32" s="10"/>
      <c r="H32" s="11">
        <f>D32*F32</f>
        <v>0</v>
      </c>
      <c r="I32" s="7">
        <v>46541</v>
      </c>
      <c r="J32" s="7"/>
      <c r="K32" s="11">
        <f>SUM(H32:H32)</f>
        <v>0</v>
      </c>
      <c r="L32" s="7"/>
      <c r="M32" s="7"/>
      <c r="N32" s="7"/>
      <c r="O32" s="7"/>
    </row>
    <row r="33" spans="1:15" ht="15">
      <c r="A33" s="7"/>
      <c r="B33" s="7"/>
      <c r="C33" s="7"/>
      <c r="D33" s="7"/>
      <c r="E33" s="7"/>
      <c r="F33" s="7"/>
      <c r="G33" s="7"/>
      <c r="H33" s="7"/>
      <c r="I33" s="7"/>
      <c r="J33" s="7"/>
      <c r="K33" s="7"/>
      <c r="L33" s="7"/>
      <c r="M33" s="7"/>
      <c r="N33" s="7"/>
      <c r="O33" s="7"/>
    </row>
    <row r="34" spans="1:15" ht="15">
      <c r="A34" s="7" t="s">
        <v>42</v>
      </c>
      <c r="B34" s="7"/>
      <c r="C34" s="7"/>
      <c r="D34" s="7"/>
      <c r="E34" s="7"/>
      <c r="F34" s="7"/>
      <c r="G34" s="7"/>
      <c r="H34" s="7"/>
      <c r="I34" s="7"/>
      <c r="J34" s="7"/>
      <c r="K34" s="7"/>
      <c r="L34" s="7"/>
      <c r="M34" s="7"/>
      <c r="N34" s="7"/>
      <c r="O34" s="7"/>
    </row>
    <row r="35" spans="1:15" ht="120">
      <c r="A35" s="6" t="s">
        <v>43</v>
      </c>
      <c r="B35" s="7" t="s">
        <v>44</v>
      </c>
      <c r="C35" s="7">
        <v>35</v>
      </c>
      <c r="D35" s="8">
        <v>720</v>
      </c>
      <c r="E35" s="7" t="s">
        <v>20</v>
      </c>
      <c r="F35" s="9">
        <v>0</v>
      </c>
      <c r="G35" s="10"/>
      <c r="H35" s="11">
        <f>D35*F35</f>
        <v>0</v>
      </c>
      <c r="I35" s="7">
        <v>46542</v>
      </c>
      <c r="J35" s="7"/>
      <c r="K35" s="11">
        <f>SUM(H35:H35)</f>
        <v>0</v>
      </c>
      <c r="L35" s="7"/>
      <c r="M35" s="7"/>
      <c r="N35" s="7"/>
      <c r="O35" s="7"/>
    </row>
    <row r="36" spans="1:15" ht="15">
      <c r="A36" s="7"/>
      <c r="B36" s="7"/>
      <c r="C36" s="7"/>
      <c r="D36" s="7"/>
      <c r="E36" s="7"/>
      <c r="F36" s="7"/>
      <c r="G36" s="7"/>
      <c r="H36" s="7"/>
      <c r="I36" s="7"/>
      <c r="J36" s="7"/>
      <c r="K36" s="7"/>
      <c r="L36" s="7"/>
      <c r="M36" s="7"/>
      <c r="N36" s="7"/>
      <c r="O36" s="7"/>
    </row>
    <row r="37" spans="1:15" ht="15">
      <c r="A37" s="7" t="s">
        <v>45</v>
      </c>
      <c r="B37" s="7"/>
      <c r="C37" s="7"/>
      <c r="D37" s="7"/>
      <c r="E37" s="7"/>
      <c r="F37" s="7"/>
      <c r="G37" s="7"/>
      <c r="H37" s="7"/>
      <c r="I37" s="7"/>
      <c r="J37" s="7"/>
      <c r="K37" s="7"/>
      <c r="L37" s="7"/>
      <c r="M37" s="7"/>
      <c r="N37" s="7"/>
      <c r="O37" s="7"/>
    </row>
    <row r="38" spans="1:15" ht="135">
      <c r="A38" s="6" t="s">
        <v>46</v>
      </c>
      <c r="B38" s="7" t="s">
        <v>47</v>
      </c>
      <c r="C38" s="7">
        <v>36</v>
      </c>
      <c r="D38" s="8">
        <v>500</v>
      </c>
      <c r="E38" s="7" t="s">
        <v>20</v>
      </c>
      <c r="F38" s="9">
        <v>0</v>
      </c>
      <c r="G38" s="10"/>
      <c r="H38" s="11">
        <f>D38*F38</f>
        <v>0</v>
      </c>
      <c r="I38" s="7">
        <v>46544</v>
      </c>
      <c r="J38" s="7"/>
      <c r="K38" s="11">
        <f>SUM(H38:H38)</f>
        <v>0</v>
      </c>
      <c r="L38" s="7"/>
      <c r="M38" s="7"/>
      <c r="N38" s="7"/>
      <c r="O38" s="7"/>
    </row>
    <row r="39" spans="1:15" ht="15">
      <c r="A39" s="7"/>
      <c r="B39" s="7"/>
      <c r="C39" s="7"/>
      <c r="D39" s="7"/>
      <c r="E39" s="7"/>
      <c r="F39" s="7"/>
      <c r="G39" s="7"/>
      <c r="H39" s="7"/>
      <c r="I39" s="7"/>
      <c r="J39" s="7"/>
      <c r="K39" s="7"/>
      <c r="L39" s="7"/>
      <c r="M39" s="7"/>
      <c r="N39" s="7"/>
      <c r="O39" s="7"/>
    </row>
    <row r="40" spans="1:15" ht="15">
      <c r="A40" s="7" t="s">
        <v>48</v>
      </c>
      <c r="B40" s="7"/>
      <c r="C40" s="7"/>
      <c r="D40" s="7"/>
      <c r="E40" s="7"/>
      <c r="F40" s="7"/>
      <c r="G40" s="7"/>
      <c r="H40" s="7"/>
      <c r="I40" s="7"/>
      <c r="J40" s="7"/>
      <c r="K40" s="7"/>
      <c r="L40" s="7"/>
      <c r="M40" s="7"/>
      <c r="N40" s="7"/>
      <c r="O40" s="7"/>
    </row>
    <row r="41" spans="1:15" ht="135">
      <c r="A41" s="6" t="s">
        <v>49</v>
      </c>
      <c r="B41" s="7" t="s">
        <v>50</v>
      </c>
      <c r="C41" s="7">
        <v>37</v>
      </c>
      <c r="D41" s="8">
        <v>500</v>
      </c>
      <c r="E41" s="7" t="s">
        <v>20</v>
      </c>
      <c r="F41" s="9">
        <v>0</v>
      </c>
      <c r="G41" s="10"/>
      <c r="H41" s="11">
        <f>D41*F41</f>
        <v>0</v>
      </c>
      <c r="I41" s="7">
        <v>69095</v>
      </c>
      <c r="J41" s="7"/>
      <c r="K41" s="11">
        <f>SUM(H41:H41)</f>
        <v>0</v>
      </c>
      <c r="L41" s="7"/>
      <c r="M41" s="7"/>
      <c r="N41" s="7"/>
      <c r="O41" s="7"/>
    </row>
    <row r="42" spans="1:15" ht="15">
      <c r="A42" s="7"/>
      <c r="B42" s="7"/>
      <c r="C42" s="7"/>
      <c r="D42" s="7"/>
      <c r="E42" s="7"/>
      <c r="F42" s="7"/>
      <c r="G42" s="7"/>
      <c r="H42" s="7"/>
      <c r="I42" s="7"/>
      <c r="J42" s="7"/>
      <c r="K42" s="7"/>
      <c r="L42" s="7"/>
      <c r="M42" s="7"/>
      <c r="N42" s="7"/>
      <c r="O42" s="7"/>
    </row>
    <row r="43" spans="1:15" ht="15">
      <c r="A43" s="7" t="s">
        <v>51</v>
      </c>
      <c r="B43" s="7"/>
      <c r="C43" s="7"/>
      <c r="D43" s="7"/>
      <c r="E43" s="7"/>
      <c r="F43" s="7"/>
      <c r="G43" s="7"/>
      <c r="H43" s="7"/>
      <c r="I43" s="7"/>
      <c r="J43" s="7"/>
      <c r="K43" s="7"/>
      <c r="L43" s="7"/>
      <c r="M43" s="7"/>
      <c r="N43" s="7"/>
      <c r="O43" s="7"/>
    </row>
    <row r="44" spans="1:15" ht="120">
      <c r="A44" s="6" t="s">
        <v>52</v>
      </c>
      <c r="B44" s="7" t="s">
        <v>53</v>
      </c>
      <c r="C44" s="7">
        <v>38</v>
      </c>
      <c r="D44" s="8">
        <v>500</v>
      </c>
      <c r="E44" s="7" t="s">
        <v>20</v>
      </c>
      <c r="F44" s="9">
        <v>0</v>
      </c>
      <c r="G44" s="10"/>
      <c r="H44" s="11">
        <f>D44*F44</f>
        <v>0</v>
      </c>
      <c r="I44" s="7">
        <v>46545</v>
      </c>
      <c r="J44" s="7"/>
      <c r="K44" s="11">
        <f>SUM(H44:H44)</f>
        <v>0</v>
      </c>
      <c r="L44" s="7"/>
      <c r="M44" s="7"/>
      <c r="N44" s="7"/>
      <c r="O44" s="7"/>
    </row>
    <row r="45" spans="1:15" ht="15">
      <c r="A45" s="7"/>
      <c r="B45" s="7"/>
      <c r="C45" s="7"/>
      <c r="D45" s="7"/>
      <c r="E45" s="7"/>
      <c r="F45" s="7"/>
      <c r="G45" s="7"/>
      <c r="H45" s="7"/>
      <c r="I45" s="7"/>
      <c r="J45" s="7"/>
      <c r="K45" s="7"/>
      <c r="L45" s="7"/>
      <c r="M45" s="7"/>
      <c r="N45" s="7"/>
      <c r="O45" s="7"/>
    </row>
    <row r="46" spans="1:15" ht="15">
      <c r="A46" s="7" t="s">
        <v>54</v>
      </c>
      <c r="B46" s="7"/>
      <c r="C46" s="7"/>
      <c r="D46" s="7"/>
      <c r="E46" s="7"/>
      <c r="F46" s="7"/>
      <c r="G46" s="7"/>
      <c r="H46" s="7"/>
      <c r="I46" s="7"/>
      <c r="J46" s="7"/>
      <c r="K46" s="7"/>
      <c r="L46" s="7"/>
      <c r="M46" s="7"/>
      <c r="N46" s="7"/>
      <c r="O46" s="7"/>
    </row>
    <row r="47" spans="1:15" ht="60">
      <c r="A47" s="6" t="s">
        <v>55</v>
      </c>
      <c r="B47" s="7" t="s">
        <v>56</v>
      </c>
      <c r="C47" s="7">
        <v>39</v>
      </c>
      <c r="D47" s="8">
        <v>500</v>
      </c>
      <c r="E47" s="7" t="s">
        <v>20</v>
      </c>
      <c r="F47" s="9">
        <v>0</v>
      </c>
      <c r="G47" s="10"/>
      <c r="H47" s="11">
        <f>D47*F47</f>
        <v>0</v>
      </c>
      <c r="I47" s="7">
        <v>69096</v>
      </c>
      <c r="J47" s="7"/>
      <c r="K47" s="11">
        <f>SUM(H47:H47)</f>
        <v>0</v>
      </c>
      <c r="L47" s="7"/>
      <c r="M47" s="7"/>
      <c r="N47" s="7"/>
      <c r="O47" s="7"/>
    </row>
    <row r="48" spans="1:15" ht="15">
      <c r="A48" s="7"/>
      <c r="B48" s="7"/>
      <c r="C48" s="7"/>
      <c r="D48" s="7"/>
      <c r="E48" s="7"/>
      <c r="F48" s="7"/>
      <c r="G48" s="7"/>
      <c r="H48" s="7"/>
      <c r="I48" s="7"/>
      <c r="J48" s="7"/>
      <c r="K48" s="7"/>
      <c r="L48" s="7"/>
      <c r="M48" s="7"/>
      <c r="N48" s="7"/>
      <c r="O48" s="7"/>
    </row>
    <row r="49" spans="1:15" ht="15">
      <c r="A49" s="7" t="s">
        <v>57</v>
      </c>
      <c r="B49" s="7"/>
      <c r="C49" s="7"/>
      <c r="D49" s="7"/>
      <c r="E49" s="7"/>
      <c r="F49" s="7"/>
      <c r="G49" s="7"/>
      <c r="H49" s="7"/>
      <c r="I49" s="7"/>
      <c r="J49" s="7"/>
      <c r="K49" s="7"/>
      <c r="L49" s="7"/>
      <c r="M49" s="7"/>
      <c r="N49" s="7"/>
      <c r="O49" s="7"/>
    </row>
    <row r="50" spans="1:15" ht="105">
      <c r="A50" s="6" t="s">
        <v>58</v>
      </c>
      <c r="B50" s="7" t="s">
        <v>59</v>
      </c>
      <c r="C50" s="7">
        <v>40</v>
      </c>
      <c r="D50" s="8">
        <v>1000</v>
      </c>
      <c r="E50" s="7" t="s">
        <v>20</v>
      </c>
      <c r="F50" s="9">
        <v>0</v>
      </c>
      <c r="G50" s="10"/>
      <c r="H50" s="11">
        <f>D50*F50</f>
        <v>0</v>
      </c>
      <c r="I50" s="7">
        <v>46548</v>
      </c>
      <c r="J50" s="7"/>
      <c r="K50" s="11">
        <f>SUM(H50:H50)</f>
        <v>0</v>
      </c>
      <c r="L50" s="7"/>
      <c r="M50" s="7"/>
      <c r="N50" s="7"/>
      <c r="O50" s="7"/>
    </row>
    <row r="51" spans="1:15" ht="15">
      <c r="A51" s="7"/>
      <c r="B51" s="7"/>
      <c r="C51" s="7"/>
      <c r="D51" s="7"/>
      <c r="E51" s="7"/>
      <c r="F51" s="7"/>
      <c r="G51" s="7"/>
      <c r="H51" s="7"/>
      <c r="I51" s="7"/>
      <c r="J51" s="7"/>
      <c r="K51" s="7"/>
      <c r="L51" s="7"/>
      <c r="M51" s="7"/>
      <c r="N51" s="7"/>
      <c r="O51" s="7"/>
    </row>
    <row r="52" spans="1:15" ht="15">
      <c r="A52" s="7" t="s">
        <v>60</v>
      </c>
      <c r="B52" s="7"/>
      <c r="C52" s="7"/>
      <c r="D52" s="7"/>
      <c r="E52" s="7"/>
      <c r="F52" s="7"/>
      <c r="G52" s="7"/>
      <c r="H52" s="7"/>
      <c r="I52" s="7"/>
      <c r="J52" s="7"/>
      <c r="K52" s="7"/>
      <c r="L52" s="7"/>
      <c r="M52" s="7"/>
      <c r="N52" s="7"/>
      <c r="O52" s="7"/>
    </row>
    <row r="53" spans="1:15" ht="75">
      <c r="A53" s="6" t="s">
        <v>61</v>
      </c>
      <c r="B53" s="7" t="s">
        <v>62</v>
      </c>
      <c r="C53" s="7">
        <v>41</v>
      </c>
      <c r="D53" s="8">
        <v>1000</v>
      </c>
      <c r="E53" s="7" t="s">
        <v>20</v>
      </c>
      <c r="F53" s="9">
        <v>0</v>
      </c>
      <c r="G53" s="10"/>
      <c r="H53" s="11">
        <f>D53*F53</f>
        <v>0</v>
      </c>
      <c r="I53" s="7">
        <v>69098</v>
      </c>
      <c r="J53" s="7"/>
      <c r="K53" s="11">
        <f>SUM(H53:H53)</f>
        <v>0</v>
      </c>
      <c r="L53" s="7"/>
      <c r="M53" s="7"/>
      <c r="N53" s="7"/>
      <c r="O53" s="7"/>
    </row>
    <row r="54" spans="1:15" ht="15">
      <c r="A54" s="7"/>
      <c r="B54" s="7"/>
      <c r="C54" s="7"/>
      <c r="D54" s="7"/>
      <c r="E54" s="7"/>
      <c r="F54" s="7"/>
      <c r="G54" s="7"/>
      <c r="H54" s="7"/>
      <c r="I54" s="7"/>
      <c r="J54" s="7"/>
      <c r="K54" s="7"/>
      <c r="L54" s="7"/>
      <c r="M54" s="7"/>
      <c r="N54" s="7"/>
      <c r="O54" s="7"/>
    </row>
    <row r="55" spans="1:15" ht="15">
      <c r="A55" s="7" t="s">
        <v>63</v>
      </c>
      <c r="B55" s="7"/>
      <c r="C55" s="7"/>
      <c r="D55" s="7"/>
      <c r="E55" s="7"/>
      <c r="F55" s="7"/>
      <c r="G55" s="7"/>
      <c r="H55" s="7"/>
      <c r="I55" s="7"/>
      <c r="J55" s="7"/>
      <c r="K55" s="7"/>
      <c r="L55" s="7"/>
      <c r="M55" s="7"/>
      <c r="N55" s="7"/>
      <c r="O55" s="7"/>
    </row>
    <row r="56" spans="1:15" ht="75">
      <c r="A56" s="6" t="s">
        <v>64</v>
      </c>
      <c r="B56" s="7" t="s">
        <v>65</v>
      </c>
      <c r="C56" s="7">
        <v>42</v>
      </c>
      <c r="D56" s="8">
        <v>1000</v>
      </c>
      <c r="E56" s="7" t="s">
        <v>20</v>
      </c>
      <c r="F56" s="9">
        <v>0</v>
      </c>
      <c r="G56" s="10"/>
      <c r="H56" s="11">
        <f>D56*F56</f>
        <v>0</v>
      </c>
      <c r="I56" s="7">
        <v>69099</v>
      </c>
      <c r="J56" s="7"/>
      <c r="K56" s="11">
        <f>SUM(H56:H56)</f>
        <v>0</v>
      </c>
      <c r="L56" s="7"/>
      <c r="M56" s="7"/>
      <c r="N56" s="7"/>
      <c r="O56" s="7"/>
    </row>
    <row r="57" spans="1:15" ht="15">
      <c r="A57" s="7"/>
      <c r="B57" s="7"/>
      <c r="C57" s="7"/>
      <c r="D57" s="7"/>
      <c r="E57" s="7"/>
      <c r="F57" s="7"/>
      <c r="G57" s="7"/>
      <c r="H57" s="7"/>
      <c r="I57" s="7"/>
      <c r="J57" s="7"/>
      <c r="K57" s="7"/>
      <c r="L57" s="7"/>
      <c r="M57" s="7"/>
      <c r="N57" s="7"/>
      <c r="O57" s="7"/>
    </row>
    <row r="58" spans="1:15" ht="15">
      <c r="A58" s="7" t="s">
        <v>66</v>
      </c>
      <c r="B58" s="7"/>
      <c r="C58" s="7"/>
      <c r="D58" s="7"/>
      <c r="E58" s="7"/>
      <c r="F58" s="7"/>
      <c r="G58" s="7"/>
      <c r="H58" s="7"/>
      <c r="I58" s="7"/>
      <c r="J58" s="7"/>
      <c r="K58" s="7"/>
      <c r="L58" s="7"/>
      <c r="M58" s="7"/>
      <c r="N58" s="7"/>
      <c r="O58" s="7"/>
    </row>
    <row r="59" spans="1:15" ht="75">
      <c r="A59" s="6" t="s">
        <v>67</v>
      </c>
      <c r="B59" s="7" t="s">
        <v>68</v>
      </c>
      <c r="C59" s="7">
        <v>43</v>
      </c>
      <c r="D59" s="8">
        <v>1000</v>
      </c>
      <c r="E59" s="7" t="s">
        <v>20</v>
      </c>
      <c r="F59" s="9">
        <v>0</v>
      </c>
      <c r="G59" s="10"/>
      <c r="H59" s="11">
        <f>D59*F59</f>
        <v>0</v>
      </c>
      <c r="I59" s="7">
        <v>69100</v>
      </c>
      <c r="J59" s="7"/>
      <c r="K59" s="11">
        <f>SUM(H59:H59)</f>
        <v>0</v>
      </c>
      <c r="L59" s="7"/>
      <c r="M59" s="7"/>
      <c r="N59" s="7"/>
      <c r="O59" s="7"/>
    </row>
    <row r="60" spans="1:15" ht="15">
      <c r="A60" s="7"/>
      <c r="B60" s="7"/>
      <c r="C60" s="7"/>
      <c r="D60" s="7"/>
      <c r="E60" s="7"/>
      <c r="F60" s="7"/>
      <c r="G60" s="7"/>
      <c r="H60" s="7"/>
      <c r="I60" s="7"/>
      <c r="J60" s="7"/>
      <c r="K60" s="7"/>
      <c r="L60" s="7"/>
      <c r="M60" s="7"/>
      <c r="N60" s="7"/>
      <c r="O60" s="7"/>
    </row>
    <row r="61" spans="1:15" ht="15">
      <c r="A61" s="7" t="s">
        <v>69</v>
      </c>
      <c r="B61" s="7"/>
      <c r="C61" s="7"/>
      <c r="D61" s="7"/>
      <c r="E61" s="7"/>
      <c r="F61" s="7"/>
      <c r="G61" s="7"/>
      <c r="H61" s="7"/>
      <c r="I61" s="7"/>
      <c r="J61" s="7"/>
      <c r="K61" s="7"/>
      <c r="L61" s="7"/>
      <c r="M61" s="7"/>
      <c r="N61" s="7"/>
      <c r="O61" s="7"/>
    </row>
    <row r="62" spans="1:15" ht="75">
      <c r="A62" s="6" t="s">
        <v>70</v>
      </c>
      <c r="B62" s="7" t="s">
        <v>71</v>
      </c>
      <c r="C62" s="7">
        <v>44</v>
      </c>
      <c r="D62" s="8">
        <v>1000</v>
      </c>
      <c r="E62" s="7" t="s">
        <v>20</v>
      </c>
      <c r="F62" s="9">
        <v>0</v>
      </c>
      <c r="G62" s="10"/>
      <c r="H62" s="11">
        <f>D62*F62</f>
        <v>0</v>
      </c>
      <c r="I62" s="7">
        <v>69101</v>
      </c>
      <c r="J62" s="7"/>
      <c r="K62" s="11">
        <f>SUM(H62:H62)</f>
        <v>0</v>
      </c>
      <c r="L62" s="7"/>
      <c r="M62" s="7"/>
      <c r="N62" s="7"/>
      <c r="O62" s="7"/>
    </row>
    <row r="63" spans="1:15" ht="15">
      <c r="A63" s="7"/>
      <c r="B63" s="7"/>
      <c r="C63" s="7"/>
      <c r="D63" s="7"/>
      <c r="E63" s="7"/>
      <c r="F63" s="7"/>
      <c r="G63" s="7"/>
      <c r="H63" s="7"/>
      <c r="I63" s="7"/>
      <c r="J63" s="7"/>
      <c r="K63" s="7"/>
      <c r="L63" s="7"/>
      <c r="M63" s="7"/>
      <c r="N63" s="7"/>
      <c r="O63" s="7"/>
    </row>
    <row r="64" spans="1:15" ht="15">
      <c r="A64" s="7" t="s">
        <v>72</v>
      </c>
      <c r="B64" s="7"/>
      <c r="C64" s="7"/>
      <c r="D64" s="7"/>
      <c r="E64" s="7"/>
      <c r="F64" s="7"/>
      <c r="G64" s="7"/>
      <c r="H64" s="7"/>
      <c r="I64" s="7"/>
      <c r="J64" s="7"/>
      <c r="K64" s="7"/>
      <c r="L64" s="7"/>
      <c r="M64" s="7"/>
      <c r="N64" s="7"/>
      <c r="O64" s="7"/>
    </row>
    <row r="65" spans="1:15" ht="75">
      <c r="A65" s="6" t="s">
        <v>73</v>
      </c>
      <c r="B65" s="7" t="s">
        <v>74</v>
      </c>
      <c r="C65" s="7">
        <v>45</v>
      </c>
      <c r="D65" s="8">
        <v>1000</v>
      </c>
      <c r="E65" s="7" t="s">
        <v>20</v>
      </c>
      <c r="F65" s="9">
        <v>0</v>
      </c>
      <c r="G65" s="10"/>
      <c r="H65" s="11">
        <f>D65*F65</f>
        <v>0</v>
      </c>
      <c r="I65" s="7">
        <v>69102</v>
      </c>
      <c r="J65" s="7"/>
      <c r="K65" s="11">
        <f>SUM(H65:H65)</f>
        <v>0</v>
      </c>
      <c r="L65" s="7"/>
      <c r="M65" s="7"/>
      <c r="N65" s="7"/>
      <c r="O65" s="7"/>
    </row>
    <row r="66" spans="1:15" ht="15">
      <c r="A66" s="7"/>
      <c r="B66" s="7"/>
      <c r="C66" s="7"/>
      <c r="D66" s="7"/>
      <c r="E66" s="7"/>
      <c r="F66" s="7"/>
      <c r="G66" s="7"/>
      <c r="H66" s="7"/>
      <c r="I66" s="7"/>
      <c r="J66" s="7"/>
      <c r="K66" s="7"/>
      <c r="L66" s="7"/>
      <c r="M66" s="7"/>
      <c r="N66" s="7"/>
      <c r="O66" s="7"/>
    </row>
    <row r="67" spans="1:15" ht="15">
      <c r="A67" s="7" t="s">
        <v>75</v>
      </c>
      <c r="B67" s="7"/>
      <c r="C67" s="7"/>
      <c r="D67" s="7"/>
      <c r="E67" s="7"/>
      <c r="F67" s="7"/>
      <c r="G67" s="7"/>
      <c r="H67" s="7"/>
      <c r="I67" s="7"/>
      <c r="J67" s="7"/>
      <c r="K67" s="7"/>
      <c r="L67" s="7"/>
      <c r="M67" s="7"/>
      <c r="N67" s="7"/>
      <c r="O67" s="7"/>
    </row>
    <row r="68" spans="1:15" ht="60">
      <c r="A68" s="6" t="s">
        <v>76</v>
      </c>
      <c r="B68" s="7" t="s">
        <v>77</v>
      </c>
      <c r="C68" s="7">
        <v>46</v>
      </c>
      <c r="D68" s="8">
        <v>720</v>
      </c>
      <c r="E68" s="7" t="s">
        <v>20</v>
      </c>
      <c r="F68" s="9">
        <v>0</v>
      </c>
      <c r="G68" s="10"/>
      <c r="H68" s="11">
        <f>D68*F68</f>
        <v>0</v>
      </c>
      <c r="I68" s="7">
        <v>69103</v>
      </c>
      <c r="J68" s="7"/>
      <c r="K68" s="11">
        <f>SUM(H68:H68)</f>
        <v>0</v>
      </c>
      <c r="L68" s="7"/>
      <c r="M68" s="7"/>
      <c r="N68" s="7"/>
      <c r="O68" s="7"/>
    </row>
    <row r="69" spans="1:15" ht="15">
      <c r="A69" s="7"/>
      <c r="B69" s="7"/>
      <c r="C69" s="7"/>
      <c r="D69" s="7"/>
      <c r="E69" s="7"/>
      <c r="F69" s="7"/>
      <c r="G69" s="7"/>
      <c r="H69" s="7"/>
      <c r="I69" s="7"/>
      <c r="J69" s="7"/>
      <c r="K69" s="7"/>
      <c r="L69" s="7"/>
      <c r="M69" s="7"/>
      <c r="N69" s="7"/>
      <c r="O69" s="7"/>
    </row>
    <row r="70" spans="1:15" ht="15">
      <c r="A70" s="7" t="s">
        <v>78</v>
      </c>
      <c r="B70" s="7"/>
      <c r="C70" s="7"/>
      <c r="D70" s="7"/>
      <c r="E70" s="7"/>
      <c r="F70" s="7"/>
      <c r="G70" s="7"/>
      <c r="H70" s="7"/>
      <c r="I70" s="7"/>
      <c r="J70" s="7"/>
      <c r="K70" s="7"/>
      <c r="L70" s="7"/>
      <c r="M70" s="7"/>
      <c r="N70" s="7"/>
      <c r="O70" s="7"/>
    </row>
    <row r="71" spans="1:15" ht="60">
      <c r="A71" s="6" t="s">
        <v>79</v>
      </c>
      <c r="B71" s="7" t="s">
        <v>80</v>
      </c>
      <c r="C71" s="7">
        <v>47</v>
      </c>
      <c r="D71" s="8">
        <v>720</v>
      </c>
      <c r="E71" s="7" t="s">
        <v>20</v>
      </c>
      <c r="F71" s="9">
        <v>0</v>
      </c>
      <c r="G71" s="10"/>
      <c r="H71" s="11">
        <f>D71*F71</f>
        <v>0</v>
      </c>
      <c r="I71" s="7">
        <v>69104</v>
      </c>
      <c r="J71" s="7"/>
      <c r="K71" s="11">
        <f>SUM(H71:H71)</f>
        <v>0</v>
      </c>
      <c r="L71" s="7"/>
      <c r="M71" s="7"/>
      <c r="N71" s="7"/>
      <c r="O71" s="7"/>
    </row>
    <row r="72" spans="1:15" ht="15">
      <c r="A72" s="7"/>
      <c r="B72" s="7"/>
      <c r="C72" s="7"/>
      <c r="D72" s="7"/>
      <c r="E72" s="7"/>
      <c r="F72" s="7"/>
      <c r="G72" s="7"/>
      <c r="H72" s="7"/>
      <c r="I72" s="7"/>
      <c r="J72" s="7"/>
      <c r="K72" s="7"/>
      <c r="L72" s="7"/>
      <c r="M72" s="7"/>
      <c r="N72" s="7"/>
      <c r="O72" s="7"/>
    </row>
    <row r="73" spans="1:15" ht="15">
      <c r="A73" s="7" t="s">
        <v>81</v>
      </c>
      <c r="B73" s="7"/>
      <c r="C73" s="7"/>
      <c r="D73" s="7"/>
      <c r="E73" s="7"/>
      <c r="F73" s="7"/>
      <c r="G73" s="7"/>
      <c r="H73" s="7"/>
      <c r="I73" s="7"/>
      <c r="J73" s="7"/>
      <c r="K73" s="7"/>
      <c r="L73" s="7"/>
      <c r="M73" s="7"/>
      <c r="N73" s="7"/>
      <c r="O73" s="7"/>
    </row>
    <row r="74" spans="1:15" ht="90">
      <c r="A74" s="6" t="s">
        <v>82</v>
      </c>
      <c r="B74" s="7" t="s">
        <v>83</v>
      </c>
      <c r="C74" s="7">
        <v>48</v>
      </c>
      <c r="D74" s="8">
        <v>360</v>
      </c>
      <c r="E74" s="7" t="s">
        <v>20</v>
      </c>
      <c r="F74" s="9">
        <v>0</v>
      </c>
      <c r="G74" s="10"/>
      <c r="H74" s="11">
        <f>D74*F74</f>
        <v>0</v>
      </c>
      <c r="I74" s="7">
        <v>69105</v>
      </c>
      <c r="J74" s="7"/>
      <c r="K74" s="11">
        <f>SUM(H74:H74)</f>
        <v>0</v>
      </c>
      <c r="L74" s="7"/>
      <c r="M74" s="7"/>
      <c r="N74" s="7"/>
      <c r="O74" s="7"/>
    </row>
    <row r="75" spans="1:15" ht="15">
      <c r="A75" s="7"/>
      <c r="B75" s="7"/>
      <c r="C75" s="7"/>
      <c r="D75" s="7"/>
      <c r="E75" s="7"/>
      <c r="F75" s="7"/>
      <c r="G75" s="7"/>
      <c r="H75" s="7"/>
      <c r="I75" s="7"/>
      <c r="J75" s="7"/>
      <c r="K75" s="7"/>
      <c r="L75" s="7"/>
      <c r="M75" s="7"/>
      <c r="N75" s="7"/>
      <c r="O75" s="7"/>
    </row>
    <row r="76" spans="1:15" ht="15">
      <c r="A76" s="7" t="s">
        <v>84</v>
      </c>
      <c r="B76" s="7"/>
      <c r="C76" s="7"/>
      <c r="D76" s="7"/>
      <c r="E76" s="7"/>
      <c r="F76" s="7"/>
      <c r="G76" s="7"/>
      <c r="H76" s="7"/>
      <c r="I76" s="7"/>
      <c r="J76" s="7"/>
      <c r="K76" s="7"/>
      <c r="L76" s="7"/>
      <c r="M76" s="7"/>
      <c r="N76" s="7"/>
      <c r="O76" s="7"/>
    </row>
    <row r="77" spans="1:15" ht="75">
      <c r="A77" s="6" t="s">
        <v>85</v>
      </c>
      <c r="B77" s="7" t="s">
        <v>86</v>
      </c>
      <c r="C77" s="7">
        <v>49</v>
      </c>
      <c r="D77" s="8">
        <v>1000</v>
      </c>
      <c r="E77" s="7" t="s">
        <v>20</v>
      </c>
      <c r="F77" s="9">
        <v>0</v>
      </c>
      <c r="G77" s="10"/>
      <c r="H77" s="11">
        <f>D77*F77</f>
        <v>0</v>
      </c>
      <c r="I77" s="7">
        <v>69106</v>
      </c>
      <c r="J77" s="7"/>
      <c r="K77" s="11">
        <f>SUM(H77:H77)</f>
        <v>0</v>
      </c>
      <c r="L77" s="7"/>
      <c r="M77" s="7"/>
      <c r="N77" s="7"/>
      <c r="O77" s="7"/>
    </row>
    <row r="78" spans="1:15" ht="15">
      <c r="A78" s="7"/>
      <c r="B78" s="7"/>
      <c r="C78" s="7"/>
      <c r="D78" s="7"/>
      <c r="E78" s="7"/>
      <c r="F78" s="7"/>
      <c r="G78" s="7"/>
      <c r="H78" s="7"/>
      <c r="I78" s="7"/>
      <c r="J78" s="7"/>
      <c r="K78" s="7"/>
      <c r="L78" s="7"/>
      <c r="M78" s="7"/>
      <c r="N78" s="7"/>
      <c r="O78" s="7"/>
    </row>
    <row r="79" spans="1:15" ht="15">
      <c r="A79" s="7" t="s">
        <v>87</v>
      </c>
      <c r="B79" s="7"/>
      <c r="C79" s="7"/>
      <c r="D79" s="7"/>
      <c r="E79" s="7"/>
      <c r="F79" s="7"/>
      <c r="G79" s="7"/>
      <c r="H79" s="7"/>
      <c r="I79" s="7"/>
      <c r="J79" s="7"/>
      <c r="K79" s="7"/>
      <c r="L79" s="7"/>
      <c r="M79" s="7"/>
      <c r="N79" s="7"/>
      <c r="O79" s="7"/>
    </row>
    <row r="80" spans="1:15" ht="75">
      <c r="A80" s="6" t="s">
        <v>88</v>
      </c>
      <c r="B80" s="7" t="s">
        <v>89</v>
      </c>
      <c r="C80" s="7">
        <v>50</v>
      </c>
      <c r="D80" s="8">
        <v>500</v>
      </c>
      <c r="E80" s="7" t="s">
        <v>20</v>
      </c>
      <c r="F80" s="9">
        <v>0</v>
      </c>
      <c r="G80" s="10"/>
      <c r="H80" s="11">
        <f>D80*F80</f>
        <v>0</v>
      </c>
      <c r="I80" s="7">
        <v>69107</v>
      </c>
      <c r="J80" s="7"/>
      <c r="K80" s="11">
        <f>SUM(H80:H80)</f>
        <v>0</v>
      </c>
      <c r="L80" s="7"/>
      <c r="M80" s="7"/>
      <c r="N80" s="7"/>
      <c r="O80" s="7"/>
    </row>
    <row r="81" spans="1:15" ht="15">
      <c r="A81" s="7"/>
      <c r="B81" s="7"/>
      <c r="C81" s="7"/>
      <c r="D81" s="7"/>
      <c r="E81" s="7"/>
      <c r="F81" s="7"/>
      <c r="G81" s="7"/>
      <c r="H81" s="7"/>
      <c r="I81" s="7"/>
      <c r="J81" s="7"/>
      <c r="K81" s="7"/>
      <c r="L81" s="7"/>
      <c r="M81" s="7"/>
      <c r="N81" s="7"/>
      <c r="O81" s="7"/>
    </row>
    <row r="82" spans="1:15" ht="15">
      <c r="A82" s="7" t="s">
        <v>90</v>
      </c>
      <c r="B82" s="7"/>
      <c r="C82" s="7"/>
      <c r="D82" s="7"/>
      <c r="E82" s="7"/>
      <c r="F82" s="7"/>
      <c r="G82" s="7"/>
      <c r="H82" s="7"/>
      <c r="I82" s="7"/>
      <c r="J82" s="7"/>
      <c r="K82" s="7"/>
      <c r="L82" s="7"/>
      <c r="M82" s="7"/>
      <c r="N82" s="7"/>
      <c r="O82" s="7"/>
    </row>
    <row r="83" spans="1:15" ht="120">
      <c r="A83" s="6" t="s">
        <v>91</v>
      </c>
      <c r="B83" s="7" t="s">
        <v>92</v>
      </c>
      <c r="C83" s="7">
        <v>51</v>
      </c>
      <c r="D83" s="8">
        <v>240</v>
      </c>
      <c r="E83" s="7" t="s">
        <v>20</v>
      </c>
      <c r="F83" s="9">
        <v>0</v>
      </c>
      <c r="G83" s="10"/>
      <c r="H83" s="11">
        <f>D83*F83</f>
        <v>0</v>
      </c>
      <c r="I83" s="7">
        <v>46554</v>
      </c>
      <c r="J83" s="7"/>
      <c r="K83" s="11">
        <f>SUM(H83:H83)</f>
        <v>0</v>
      </c>
      <c r="L83" s="7"/>
      <c r="M83" s="7"/>
      <c r="N83" s="7"/>
      <c r="O83" s="7"/>
    </row>
    <row r="84" spans="1:15" ht="15">
      <c r="A84" s="7"/>
      <c r="B84" s="7"/>
      <c r="C84" s="7"/>
      <c r="D84" s="7"/>
      <c r="E84" s="7"/>
      <c r="F84" s="7"/>
      <c r="G84" s="7"/>
      <c r="H84" s="7"/>
      <c r="I84" s="7"/>
      <c r="J84" s="7"/>
      <c r="K84" s="7"/>
      <c r="L84" s="7"/>
      <c r="M84" s="7"/>
      <c r="N84" s="7"/>
      <c r="O84" s="7"/>
    </row>
    <row r="85" spans="1:15" ht="15">
      <c r="A85" s="7" t="s">
        <v>93</v>
      </c>
      <c r="B85" s="7"/>
      <c r="C85" s="7"/>
      <c r="D85" s="7"/>
      <c r="E85" s="7"/>
      <c r="F85" s="7"/>
      <c r="G85" s="7"/>
      <c r="H85" s="7"/>
      <c r="I85" s="7"/>
      <c r="J85" s="7"/>
      <c r="K85" s="7"/>
      <c r="L85" s="7"/>
      <c r="M85" s="7"/>
      <c r="N85" s="7"/>
      <c r="O85" s="7"/>
    </row>
    <row r="86" spans="1:15" ht="120">
      <c r="A86" s="6" t="s">
        <v>94</v>
      </c>
      <c r="B86" s="7" t="s">
        <v>95</v>
      </c>
      <c r="C86" s="7">
        <v>52</v>
      </c>
      <c r="D86" s="8">
        <v>1000</v>
      </c>
      <c r="E86" s="7" t="s">
        <v>20</v>
      </c>
      <c r="F86" s="9">
        <v>0</v>
      </c>
      <c r="G86" s="10"/>
      <c r="H86" s="11">
        <f>D86*F86</f>
        <v>0</v>
      </c>
      <c r="I86" s="7">
        <v>46555</v>
      </c>
      <c r="J86" s="7"/>
      <c r="K86" s="11">
        <f>SUM(H86:H86)</f>
        <v>0</v>
      </c>
      <c r="L86" s="7"/>
      <c r="M86" s="7"/>
      <c r="N86" s="7"/>
      <c r="O86" s="7"/>
    </row>
    <row r="87" spans="1:15" ht="15">
      <c r="A87" s="7"/>
      <c r="B87" s="7"/>
      <c r="C87" s="7"/>
      <c r="D87" s="7"/>
      <c r="E87" s="7"/>
      <c r="F87" s="7"/>
      <c r="G87" s="7"/>
      <c r="H87" s="7"/>
      <c r="I87" s="7"/>
      <c r="J87" s="7"/>
      <c r="K87" s="7"/>
      <c r="L87" s="7"/>
      <c r="M87" s="7"/>
      <c r="N87" s="7"/>
      <c r="O87" s="7"/>
    </row>
    <row r="88" spans="1:15" ht="15">
      <c r="A88" s="7" t="s">
        <v>96</v>
      </c>
      <c r="B88" s="7"/>
      <c r="C88" s="7"/>
      <c r="D88" s="7"/>
      <c r="E88" s="7"/>
      <c r="F88" s="7"/>
      <c r="G88" s="7"/>
      <c r="H88" s="7"/>
      <c r="I88" s="7"/>
      <c r="J88" s="7"/>
      <c r="K88" s="7"/>
      <c r="L88" s="7"/>
      <c r="M88" s="7"/>
      <c r="N88" s="7"/>
      <c r="O88" s="7"/>
    </row>
    <row r="89" spans="1:15" ht="90">
      <c r="A89" s="6" t="s">
        <v>97</v>
      </c>
      <c r="B89" s="7" t="s">
        <v>98</v>
      </c>
      <c r="C89" s="7">
        <v>53</v>
      </c>
      <c r="D89" s="8">
        <v>600</v>
      </c>
      <c r="E89" s="7" t="s">
        <v>20</v>
      </c>
      <c r="F89" s="9">
        <v>0</v>
      </c>
      <c r="G89" s="10"/>
      <c r="H89" s="11">
        <f>D89*F89</f>
        <v>0</v>
      </c>
      <c r="I89" s="7">
        <v>69108</v>
      </c>
      <c r="J89" s="7"/>
      <c r="K89" s="11">
        <f>SUM(H89:H89)</f>
        <v>0</v>
      </c>
      <c r="L89" s="7"/>
      <c r="M89" s="7"/>
      <c r="N89" s="7"/>
      <c r="O89" s="7"/>
    </row>
    <row r="90" spans="1:15" ht="15">
      <c r="A90" s="7"/>
      <c r="B90" s="7"/>
      <c r="C90" s="7"/>
      <c r="D90" s="7"/>
      <c r="E90" s="7"/>
      <c r="F90" s="7"/>
      <c r="G90" s="7"/>
      <c r="H90" s="7"/>
      <c r="I90" s="7"/>
      <c r="J90" s="7"/>
      <c r="K90" s="7"/>
      <c r="L90" s="7"/>
      <c r="M90" s="7"/>
      <c r="N90" s="7"/>
      <c r="O90" s="7"/>
    </row>
    <row r="91" spans="1:15" ht="15">
      <c r="A91" s="7" t="s">
        <v>99</v>
      </c>
      <c r="B91" s="7"/>
      <c r="C91" s="7"/>
      <c r="D91" s="7"/>
      <c r="E91" s="7"/>
      <c r="F91" s="7"/>
      <c r="G91" s="7"/>
      <c r="H91" s="7"/>
      <c r="I91" s="7"/>
      <c r="J91" s="7"/>
      <c r="K91" s="7"/>
      <c r="L91" s="7"/>
      <c r="M91" s="7"/>
      <c r="N91" s="7"/>
      <c r="O91" s="7"/>
    </row>
    <row r="92" spans="1:15" ht="75">
      <c r="A92" s="6" t="s">
        <v>100</v>
      </c>
      <c r="B92" s="7" t="s">
        <v>101</v>
      </c>
      <c r="C92" s="7">
        <v>54</v>
      </c>
      <c r="D92" s="8">
        <v>2400</v>
      </c>
      <c r="E92" s="7" t="s">
        <v>20</v>
      </c>
      <c r="F92" s="9">
        <v>0</v>
      </c>
      <c r="G92" s="10"/>
      <c r="H92" s="11">
        <f>D92*F92</f>
        <v>0</v>
      </c>
      <c r="I92" s="7">
        <v>69109</v>
      </c>
      <c r="J92" s="7"/>
      <c r="K92" s="11">
        <f>SUM(H92:H92)</f>
        <v>0</v>
      </c>
      <c r="L92" s="7"/>
      <c r="M92" s="7"/>
      <c r="N92" s="7"/>
      <c r="O92" s="7"/>
    </row>
    <row r="93" spans="1:15" ht="15">
      <c r="A93" s="7"/>
      <c r="B93" s="7"/>
      <c r="C93" s="7"/>
      <c r="D93" s="7"/>
      <c r="E93" s="7"/>
      <c r="F93" s="7"/>
      <c r="G93" s="7"/>
      <c r="H93" s="7"/>
      <c r="I93" s="7"/>
      <c r="J93" s="7"/>
      <c r="K93" s="7"/>
      <c r="L93" s="7"/>
      <c r="M93" s="7"/>
      <c r="N93" s="7"/>
      <c r="O93" s="7"/>
    </row>
    <row r="94" spans="1:15" ht="15">
      <c r="A94" s="7" t="s">
        <v>102</v>
      </c>
      <c r="B94" s="7"/>
      <c r="C94" s="7"/>
      <c r="D94" s="7"/>
      <c r="E94" s="7"/>
      <c r="F94" s="7"/>
      <c r="G94" s="7"/>
      <c r="H94" s="7"/>
      <c r="I94" s="7"/>
      <c r="J94" s="7"/>
      <c r="K94" s="7"/>
      <c r="L94" s="7"/>
      <c r="M94" s="7"/>
      <c r="N94" s="7"/>
      <c r="O94" s="7"/>
    </row>
    <row r="95" spans="1:15" ht="75">
      <c r="A95" s="6" t="s">
        <v>103</v>
      </c>
      <c r="B95" s="7" t="s">
        <v>104</v>
      </c>
      <c r="C95" s="7">
        <v>55</v>
      </c>
      <c r="D95" s="8">
        <v>1000</v>
      </c>
      <c r="E95" s="7" t="s">
        <v>20</v>
      </c>
      <c r="F95" s="9">
        <v>0</v>
      </c>
      <c r="G95" s="10"/>
      <c r="H95" s="11">
        <f>D95*F95</f>
        <v>0</v>
      </c>
      <c r="I95" s="7">
        <v>69112</v>
      </c>
      <c r="J95" s="7"/>
      <c r="K95" s="11">
        <f>SUM(H95:H95)</f>
        <v>0</v>
      </c>
      <c r="L95" s="7"/>
      <c r="M95" s="7"/>
      <c r="N95" s="7"/>
      <c r="O95" s="7"/>
    </row>
    <row r="96" spans="1:15" ht="15">
      <c r="A96" s="7"/>
      <c r="B96" s="7"/>
      <c r="C96" s="7"/>
      <c r="D96" s="7"/>
      <c r="E96" s="7"/>
      <c r="F96" s="7"/>
      <c r="G96" s="7"/>
      <c r="H96" s="7"/>
      <c r="I96" s="7"/>
      <c r="J96" s="7"/>
      <c r="K96" s="7"/>
      <c r="L96" s="7"/>
      <c r="M96" s="7"/>
      <c r="N96" s="7"/>
      <c r="O96" s="7"/>
    </row>
    <row r="97" spans="1:15" ht="15">
      <c r="A97" s="7" t="s">
        <v>105</v>
      </c>
      <c r="B97" s="7"/>
      <c r="C97" s="7"/>
      <c r="D97" s="7"/>
      <c r="E97" s="7"/>
      <c r="F97" s="7"/>
      <c r="G97" s="7"/>
      <c r="H97" s="7"/>
      <c r="I97" s="7"/>
      <c r="J97" s="7"/>
      <c r="K97" s="7"/>
      <c r="L97" s="7"/>
      <c r="M97" s="7"/>
      <c r="N97" s="7"/>
      <c r="O97" s="7"/>
    </row>
    <row r="98" spans="1:15" ht="60">
      <c r="A98" s="6" t="s">
        <v>106</v>
      </c>
      <c r="B98" s="7" t="s">
        <v>107</v>
      </c>
      <c r="C98" s="7">
        <v>56</v>
      </c>
      <c r="D98" s="8">
        <v>240</v>
      </c>
      <c r="E98" s="7" t="s">
        <v>20</v>
      </c>
      <c r="F98" s="9">
        <v>0</v>
      </c>
      <c r="G98" s="10"/>
      <c r="H98" s="11">
        <f>D98*F98</f>
        <v>0</v>
      </c>
      <c r="I98" s="7">
        <v>69113</v>
      </c>
      <c r="J98" s="7"/>
      <c r="K98" s="11">
        <f>SUM(H98:H98)</f>
        <v>0</v>
      </c>
      <c r="L98" s="7"/>
      <c r="M98" s="7"/>
      <c r="N98" s="7"/>
      <c r="O98" s="7"/>
    </row>
    <row r="99" spans="1:15" ht="15">
      <c r="A99" s="7"/>
      <c r="B99" s="7"/>
      <c r="C99" s="7"/>
      <c r="D99" s="7"/>
      <c r="E99" s="7"/>
      <c r="F99" s="7"/>
      <c r="G99" s="7"/>
      <c r="H99" s="7"/>
      <c r="I99" s="7"/>
      <c r="J99" s="7"/>
      <c r="K99" s="7"/>
      <c r="L99" s="7"/>
      <c r="M99" s="7"/>
      <c r="N99" s="7"/>
      <c r="O99" s="7"/>
    </row>
    <row r="100" spans="1:15" ht="15">
      <c r="A100" s="7" t="s">
        <v>108</v>
      </c>
      <c r="B100" s="7"/>
      <c r="C100" s="7"/>
      <c r="D100" s="7"/>
      <c r="E100" s="7"/>
      <c r="F100" s="7"/>
      <c r="G100" s="7"/>
      <c r="H100" s="7"/>
      <c r="I100" s="7"/>
      <c r="J100" s="7"/>
      <c r="K100" s="7"/>
      <c r="L100" s="7"/>
      <c r="M100" s="7"/>
      <c r="N100" s="7"/>
      <c r="O100" s="7"/>
    </row>
    <row r="101" spans="1:15" ht="60">
      <c r="A101" s="6" t="s">
        <v>109</v>
      </c>
      <c r="B101" s="7" t="s">
        <v>110</v>
      </c>
      <c r="C101" s="7">
        <v>57</v>
      </c>
      <c r="D101" s="8">
        <v>240</v>
      </c>
      <c r="E101" s="7" t="s">
        <v>20</v>
      </c>
      <c r="F101" s="9">
        <v>0</v>
      </c>
      <c r="G101" s="10"/>
      <c r="H101" s="11">
        <f>D101*F101</f>
        <v>0</v>
      </c>
      <c r="I101" s="7">
        <v>69114</v>
      </c>
      <c r="J101" s="7"/>
      <c r="K101" s="11">
        <f>SUM(H101:H101)</f>
        <v>0</v>
      </c>
      <c r="L101" s="7"/>
      <c r="M101" s="7"/>
      <c r="N101" s="7"/>
      <c r="O101" s="7"/>
    </row>
    <row r="102" spans="1:15" ht="15">
      <c r="A102" s="7"/>
      <c r="B102" s="7"/>
      <c r="C102" s="7"/>
      <c r="D102" s="7"/>
      <c r="E102" s="7"/>
      <c r="F102" s="7"/>
      <c r="G102" s="7"/>
      <c r="H102" s="7"/>
      <c r="I102" s="7"/>
      <c r="J102" s="7"/>
      <c r="K102" s="7"/>
      <c r="L102" s="7"/>
      <c r="M102" s="7"/>
      <c r="N102" s="7"/>
      <c r="O102" s="7"/>
    </row>
    <row r="103" spans="1:15" ht="21">
      <c r="A103" s="7"/>
      <c r="B103" s="7"/>
      <c r="C103" s="7"/>
      <c r="D103" s="7"/>
      <c r="E103" s="7"/>
      <c r="F103" s="7"/>
      <c r="G103" s="12" t="s">
        <v>111</v>
      </c>
      <c r="H103" s="13">
        <f>SUM(H9:H102)</f>
        <v>0</v>
      </c>
      <c r="I103" s="7"/>
      <c r="J103" s="7"/>
      <c r="K103" s="7"/>
      <c r="L103" s="7"/>
      <c r="M103" s="7"/>
      <c r="N103" s="7"/>
      <c r="O103" s="7"/>
    </row>
  </sheetData>
  <sheetProtection password="D36F" sheet="1" objects="1" scenarios="1" formatCells="0" formatColumns="0" formatRows="0" insertColumns="0" insertRows="0" insertHyperlinks="0" deleteColumns="0" deleteRows="0" sort="0" autoFilter="0" pivotTables="0"/>
  <printOptions/>
  <pageMargins left="0.511811024" right="0.511811024" top="0.787401575" bottom="0.787401575" header="0.31496062" footer="0.31496062"/>
  <pageSetup fitToHeight="0" fitToWidth="1" orientation="landscape" paperSize="9" scale="60"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511811024" right="0.511811024" top="0.787401575" bottom="0.787401575" header="0.31496062" footer="0.3149606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511811024" right="0.511811024" top="0.787401575" bottom="0.787401575" header="0.31496062" footer="0.3149606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Renato Chagas Almeida</dc:creator>
  <cp:keywords/>
  <dc:description/>
  <cp:lastModifiedBy>Renato Chagas Almeida</cp:lastModifiedBy>
  <cp:lastPrinted>2020-05-27T12:08:52Z</cp:lastPrinted>
  <dcterms:created xsi:type="dcterms:W3CDTF">2020-05-27T12:07:37Z</dcterms:created>
  <dcterms:modified xsi:type="dcterms:W3CDTF">2020-05-27T12:08:53Z</dcterms:modified>
  <cp:category/>
  <cp:version/>
  <cp:contentType/>
  <cp:contentStatus/>
</cp:coreProperties>
</file>