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<sst xmlns="http://schemas.openxmlformats.org/spreadsheetml/2006/main" count="86" uniqueCount="71">
  <si>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</si>
  <si>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</si>
  <si>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</si>
  <si>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</si>
  <si>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</si>
  <si>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0000057/2020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</si>
  <si>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</si>
  <si>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</si>
  <si>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</si>
  <si>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</si>
  <si>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</si>
  <si>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</si>
  <si>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</si>
  <si>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</si>
  <si>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</si>
  <si>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</si>
  <si>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</si>
  <si>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</si>
  <si>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ASPIRADOR PARA REDE CANALIZADA (VACUÔMETRO) 500ML - VIDRO-O ASPIRADOR PARA REDE CANALAZIDA (VACUÔMETRO) 500ML TEM A TAMPA INJETADA EM NYLON COM INSERTO DE METAL, MANÔMETRO DE 0 A 30Hg, BOTÃO DE CONTROLE DO FLUXO DE ASPIRAÇÃO, BICO DE SUCÇÃO E BOIA DE SEGURANÇA. FRASCO COLETOR AUTOCLAVEL. CONEXÃO PADRÃO ABNT NBR 11906.
INFORMAÇÕES ADICIONAIS;
- MANÔMETRO DE 0 A 30Hg
-TAMPA INJETADA EM NYLON
-INSERTO DE METRAL
-BOTÃO DE CONTROLE DO FLUXO DE ASPIRAÇÃO
-BICO DE SUCÇÃO
-FRASCO COLETOR AUTOCLAVEL
-CONEXÃO PADRÃO ABNT - NBR 11906
-FRASCO DE VIDRO</t>
  </si>
  <si>
    <t>048.25.0123</t>
  </si>
  <si>
    <t>UNIDADE</t>
  </si>
  <si>
    <t>Lote: 2</t>
  </si>
  <si>
    <t>FILTRO DE AR FA05, V8 BRASIL 2424 COM CAPA DE METAL-INFORMAÇÕES ADICIONAIS:
- MODELO: FA05
- VAZÃO: 1400L/MIN
- CONEXÃO: 1/2
- FAIXA DE TEMPERATURA: 5°C ~ 60°C
- FAIXA DE PRESSÃO: 0,5 A 8,5 BAR
- CAPACIDADE DO CORPO: 0,15L
- GRANULAÇÃO EM MICRAS: 40 µm
- FLUIDO: AR COMPRIMIDO
- MATERIAL DO CORPO: ALUMÍNIO
- MATERIAL DO COPO: ACRÍLICO COM CAPA DE METAL
- ELEMENTO FILTRANTE: BRONZE SINTERIZADO
- GARANTIA: MÍNIMO 06 (SEIS) MESES</t>
  </si>
  <si>
    <t>048.25.0324</t>
  </si>
  <si>
    <t>Lote: 3</t>
  </si>
  <si>
    <t>VÁLVULA REGULADORA PARA CILINDRO DE ÓXIDO NITROSO-DESENVOLVIDA PARA CONTROLAR A PRESSÃO DE SAÍDA DE ÓXIDO NITROSO. INDICADO PARA USO SEGURO EM CLÍNICAS, CONSULTÓRIOS E HOME CARE, IDEAL PARA CILINDROS PORTÁTEIS DE PEQUENO E MÉDIO PORTE. FABRICADA EM METAL CROMADO DE ALTA RESISTÊNCIA, MANÔMETRO DE ALTA PRESSÃO COM ESCALA DE 0 A 300 Kgf/CM², ENTRADA COM FILTRO DE BRONZE SINTERIZADO, PRESSÃO FIXA DE 3,5 Kgf/CM², VÁLVULA DE SEGURANÇA E INTERMEDIÁRIO COM ROSCA MACHO 1/4" NPT. CONEXÕES PADRÃO ABNT NBR 11725 E 11906.
ESPECIFICAÇÕES TÉCNICAS:
- MANÔMETRO DE ALTA PRESSÃO COM ESCALA DE 0 A 300 Kgf/CM²;
- ENTRADA COM FILTRO DE BRONZE SINTERIZADO;
- INTERMEDIÁRIO COM ROSCA MACHO 1/4" NPT;
- FABRICADO EM METAL CROMADO DE ALTA RESISTÊNCIA;
- GARANTIA DE FÁBRICA: 01 ANO CONTRA DEFEITOS DE FABRICAÇÃO.</t>
  </si>
  <si>
    <t>048.25.0325</t>
  </si>
  <si>
    <t>Lote: 4</t>
  </si>
  <si>
    <t>VÁLVULA REGULADORA PARA CILINDRO DE AR COMPRIMIDO COM FLUXÔMETRO-INFORMAÇÕES TÉCNICAS:
- PRODUZIDA EM METAL CROMADO
- PRESSÃO FIXA DE 3,5 KGF/CM²
- FILTRO DE BRONZE SINTETIZADO
- MANÔMETRO DE ALTA PRESSÃO DE 0 A 300 KGF/CM²
- ACOMPANHA VÁLVULA DE SEGURANÇA
- FLUXÔMETRO
- CONEXÃO PADRÃO ABNT 11906</t>
  </si>
  <si>
    <t>048.25.0326</t>
  </si>
  <si>
    <t>Lote: 5</t>
  </si>
  <si>
    <t>VÁLVULA REGULADORA PARA CILINDRO DE OXIGÊNIO COM FLUXÔMETRO-INFORMAÇÕES TÉCNICAS:
- ESCALA DE PRESSÃO DO MANÔMETRO: 0 À 31,5 MPA (0 À 315 KGF/CM²)
- CORPO: LATÃO CROMADO
- CONEXÃO DE ENTRADA E SAÍDA: LATÃO CROMADO
- MANÔMETRO: AÇO COM PINTURA EPÓXI
- SAÍDA DO GÁS CALIBRADO: 3,5 + 0,3 KGF/CM² PARA ENTRADA DE 100 KGF/CM²
- CONEXÃO DE ENTRADA E SAÍDA, CONFORME AS NORMAS ABNT</t>
  </si>
  <si>
    <t>048.25.0327</t>
  </si>
  <si>
    <t>Lote: 6</t>
  </si>
  <si>
    <t>FLUXÔMETRO 0-15 LPM OXIGÊNIO  -CORPO DE METAL CROMADO;-BILHA EXTERNA E INTERNA EM MATERIAL INQUEBRÁVEL;  ESCALA EXPANDIDA DE 0-15 LITROS POR MINUTO; ESFERA DE INÓX, BOTÃO DE CONTROLE DE FLUXO; SISTEMA DE VEDAÇÃO TIPO AGULHA EVITANDO VAZAMENTOS; ROSCA DE SAÍDA CONFORME PADRÃO ABNT.</t>
  </si>
  <si>
    <t>048.25.0050</t>
  </si>
  <si>
    <t>Lote: 7</t>
  </si>
  <si>
    <t>FLUXÔMETRO 0-15 LPM AR COMPRIMIDO CORPO DE METAL CROMADO-;BILHA EXTERNA E INTERNA EM MATERIAL INQUEBRÁVEL; ESCALA EXPANDIDA DE 0-15 LITROS POR MINUTO;ESFERA DE INÓX, BOTÃO DE CONTROLE DE FLUXO;SISTEMA DE VEDAÇÃO TIPO AGULHA EVITANDO VAZAMENTOS; ROSCA DE SAÍDA CONFORME PADRÃO ABNT</t>
  </si>
  <si>
    <t>048.25.0049</t>
  </si>
  <si>
    <t>Lote: 8</t>
  </si>
  <si>
    <t>KIT REPARO BICO DE SAÍDA PARA OXIGÊNIO.</t>
  </si>
  <si>
    <t>048.25.0328</t>
  </si>
  <si>
    <t>KIT</t>
  </si>
  <si>
    <t>Lote: 9</t>
  </si>
  <si>
    <t>KIT REPARO BICO DE SAÍDA PARA AR COMPRIMIDO</t>
  </si>
  <si>
    <t>048.25.0329</t>
  </si>
  <si>
    <t>Lote: 10</t>
  </si>
  <si>
    <t>KIT REPARO BICO DE SAÍDA PARA VÁCUO</t>
  </si>
  <si>
    <t>048.25.0330</t>
  </si>
  <si>
    <t>Lote: 11</t>
  </si>
  <si>
    <t>ESPIGÃO MACHO EM LATÃO ROSCA 8 MM COM SAÍDA 5 MM-DESCRIÇÃO:
AS CONEXÕES EM LATÃO SÃO UTILIZADAS EM INDÚSTRIAS PETROQUÍMICAS, ALIMENTÍCIAS, HOSPITALAR, QUÍMICAS, INDUSTRIAS DE PAPEL, ENTRE OUTRAS DEVIDO SUA RESISTÊNCIA À OXIDAÇÃO O QUE TORNA O SEU USO PROPÍCIO PARA INÚMERAS SITUAÇÕES E PROCESSOS EM AMBIENTES AGRESSIVOS OU QUE EXIJAM UMA MAIOR DURABILIDADE E EFICIÊNCIA EM CONDIÇÕES EXTREMAS.
LINHAS DE OXIGÊNIO;
LINHAS DE VAPOR;
LINHAS DE AR COMPRIMIDO.</t>
  </si>
  <si>
    <t>048.25.0331</t>
  </si>
  <si>
    <t>Lote: 12</t>
  </si>
  <si>
    <t>VÁLVULA REGULADORA DE PRESSÃO PARA REDE DE OXIGÊNIO. CONFECCIONADA EM LATÃO CROMADO.-*MANÔMETROS DE PRESSÃO PARA INDICAÇÃO DA PRESSÃO DE SAÍDA.
*PRESSÃO DE ENTRADA MÁXIMA: 20 KGF/CM2.
*PRESSÃO DE SAÍDA REGULÁVEL: 0 A 10 KGF/CM2.
*VAZÃO MÁXIMA: 30 M3; /H.
*SAÍDA COM ROSCA PADRÃO ABNT.</t>
  </si>
  <si>
    <t>048.25.0291</t>
  </si>
  <si>
    <t>Lote: 13</t>
  </si>
  <si>
    <t>VÁLVULA REGULADORA DE PRESSÃO PARA REDE DE AR-COMPRIMIDO-*CONFECCIONADA EM LATÃO CROMADO.
*MANÔMETROS DE PRESSÃO PARA INDICAÇÃO DA PRESSÃO DE SAÍDA.
*PRESSÃO DE ENTRADA MÁXIMA: 20KGF/CM2.
*PRESSÃO DE SAÍDA REGULÁVEL: 0 A 10 KGF/CM2.
*VAZÃO MÁXIMA: 30 M3; /H.
*SAÍDA COM ROSCA PADRÃO ABNT.</t>
  </si>
  <si>
    <t>048.25.0292</t>
  </si>
  <si>
    <t>Lote: 14</t>
  </si>
  <si>
    <t>CARRINHO PARA TRANSPORTE DE CILINDRO 3 LITROS.-- FINALIDADE: UTILIZADO PARA TRANSPORTAR E ARMAZENAR CILINDRO DE OXIGÊNIO DE 3 LITROS
- APLICAÇÃO: USADO EM HOSPITAIS, AMBULATÓRIOS, CLÍNICAS, RESIDÊNCIAS ENTRE OUTROS
- COMPOSIÇÃO: ESTRUTURA FEITA EM AÇO TUBULAR, PINTURA EM EPOXI
- DIMENSÕES APROXIMADAS: ALTURA (85 CM) - LARGURA (29 CM) - PROFUNDIDADE (21 CM)</t>
  </si>
  <si>
    <t>049.04.0262</t>
  </si>
  <si>
    <t>Lote: 15</t>
  </si>
  <si>
    <t>CILINDRO DE AÇO PARA 4,5 KG DE ÓXIDO NITROSO - SEM CARGA.-ESPECIFICAÇÕES DO CILINDRO:
- CILINDRO CONFECCIONADO EM AÇO
- VÁLVULA COM CONEXÃO PADRÃO CGA (ACOMPANHA O PRODUTO)
- PINTURA NA COR PADRÃO SEGUNDO NORMAS REGULAMENTADORAS DOS GASES
- DIMENSÕES APROXIMADAS: ALTURA (50 CM) - DIÂMETRO: (20 CM) - PESO APROXIMADO (13 KG).</t>
  </si>
  <si>
    <t>049.04.0263</t>
  </si>
  <si>
    <t>Lote: 16</t>
  </si>
  <si>
    <t>CARRINHO PARA CILINDRO DE 15 E 16 LITROS.-EQUIPAMENTO ESPECÍFICO E DESENVOLVIDO PARA TRANSPORTE DE CILINDRO COM FACILIDADE E SEGURANÇA, FABRICADO COM TUBOS DE AÇO RESISTENTE, NA COR BRANCA, RODAS DE BORRACHA MACIÇA E FAIXAS, VELCRO PARA FIXAR O CILINDRO.
INFORMAÇÕES ADICIONAIS:
- PARA TRANSPORTE DE CILINDRO
- PINTURA EPÓXI
- ESTRUTURA EM TUBOS REDONDOS
- COR: BRANCO
- 02 RODAS MACIÇA DE BORRACHA
- BASE PARA DESCANSO DO CILINDRO DE 18,5 CM.</t>
  </si>
  <si>
    <t>049.04.0261</t>
  </si>
  <si>
    <t>Lote: 17</t>
  </si>
  <si>
    <t>CILINDRO DE AR COMPRIMIDO EM ALUMÍNIO 2,8 LITROS - SEM CARGA-DADOS TÉCNICOS DO PRODUTO:
- CILINDRO DE ALUMÍNIO
- CAPACIDADE HIDRÁULICA: 2.8L
- PRESSÃO DE SERVIÇO: 139 BAR
- ROSCA DE ENTRADA: 3/4" - 16UNF - 2B
DIMENSÕES APROXIMADAS: 
- ALTURA: 412.8 MM
- DIÂMETRO: 111.1 MM
- PESO: 2.3 KG
NORMA: DOT - 3AL / TC - 3ALM</t>
  </si>
  <si>
    <t>049.04.0264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</si>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</sst>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workbookViewId="0" topLeftCell="B1">
      <selection activeCell="A1" sqref="A1:M6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3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880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  <c r="M7" s="1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25">
      <c r="A11" s="1" t="s">
        <v>18</v>
      </c>
      <c r="B11" s="1" t="s">
        <v>19</v>
      </c>
      <c r="C11" s="1">
        <v>1</v>
      </c>
      <c r="D11" s="7">
        <v>34</v>
      </c>
      <c r="E11" s="1" t="s">
        <v>20</v>
      </c>
      <c r="F11" s="8">
        <v>0</v>
      </c>
      <c r="G11" s="9"/>
      <c r="H11" s="10">
        <f>D11*F11</f>
        <v>0</v>
      </c>
      <c r="I11" s="1">
        <v>51690</v>
      </c>
      <c r="J11" s="1"/>
      <c r="K11" s="10">
        <f>SUM(H11:H11)</f>
        <v>0</v>
      </c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0">
      <c r="A14" s="1" t="s">
        <v>22</v>
      </c>
      <c r="B14" s="1" t="s">
        <v>23</v>
      </c>
      <c r="C14" s="1">
        <v>2</v>
      </c>
      <c r="D14" s="7">
        <v>120</v>
      </c>
      <c r="E14" s="1" t="s">
        <v>20</v>
      </c>
      <c r="F14" s="8">
        <v>0</v>
      </c>
      <c r="G14" s="9"/>
      <c r="H14" s="10">
        <f>D14*F14</f>
        <v>0</v>
      </c>
      <c r="I14" s="1">
        <v>67672</v>
      </c>
      <c r="J14" s="1"/>
      <c r="K14" s="10">
        <f>SUM(H14:H14)</f>
        <v>0</v>
      </c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10">
      <c r="A17" s="1" t="s">
        <v>25</v>
      </c>
      <c r="B17" s="1" t="s">
        <v>26</v>
      </c>
      <c r="C17" s="1">
        <v>3</v>
      </c>
      <c r="D17" s="7">
        <v>3</v>
      </c>
      <c r="E17" s="1" t="s">
        <v>20</v>
      </c>
      <c r="F17" s="8">
        <v>0</v>
      </c>
      <c r="G17" s="9"/>
      <c r="H17" s="10">
        <f>D17*F17</f>
        <v>0</v>
      </c>
      <c r="I17" s="1">
        <v>67674</v>
      </c>
      <c r="J17" s="1"/>
      <c r="K17" s="10">
        <f>SUM(H17:H17)</f>
        <v>0</v>
      </c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5">
      <c r="A20" s="1" t="s">
        <v>28</v>
      </c>
      <c r="B20" s="1" t="s">
        <v>29</v>
      </c>
      <c r="C20" s="1">
        <v>4</v>
      </c>
      <c r="D20" s="7">
        <v>6</v>
      </c>
      <c r="E20" s="1" t="s">
        <v>20</v>
      </c>
      <c r="F20" s="8">
        <v>0</v>
      </c>
      <c r="G20" s="9"/>
      <c r="H20" s="10">
        <f>D20*F20</f>
        <v>0</v>
      </c>
      <c r="I20" s="1">
        <v>67677</v>
      </c>
      <c r="J20" s="1"/>
      <c r="K20" s="10">
        <f>SUM(H20:H20)</f>
        <v>0</v>
      </c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5">
      <c r="A23" s="1" t="s">
        <v>31</v>
      </c>
      <c r="B23" s="1" t="s">
        <v>32</v>
      </c>
      <c r="C23" s="1">
        <v>5</v>
      </c>
      <c r="D23" s="7">
        <v>10</v>
      </c>
      <c r="E23" s="1" t="s">
        <v>20</v>
      </c>
      <c r="F23" s="8">
        <v>0</v>
      </c>
      <c r="G23" s="9"/>
      <c r="H23" s="10">
        <f>D23*F23</f>
        <v>0</v>
      </c>
      <c r="I23" s="1">
        <v>67678</v>
      </c>
      <c r="J23" s="1"/>
      <c r="K23" s="10">
        <f>SUM(H23:H23)</f>
        <v>0</v>
      </c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75">
      <c r="A26" s="1" t="s">
        <v>34</v>
      </c>
      <c r="B26" s="1" t="s">
        <v>35</v>
      </c>
      <c r="C26" s="1">
        <v>6</v>
      </c>
      <c r="D26" s="7">
        <v>50</v>
      </c>
      <c r="E26" s="1" t="s">
        <v>20</v>
      </c>
      <c r="F26" s="8">
        <v>0</v>
      </c>
      <c r="G26" s="9"/>
      <c r="H26" s="10">
        <f>D26*F26</f>
        <v>0</v>
      </c>
      <c r="I26" s="1">
        <v>46764</v>
      </c>
      <c r="J26" s="1"/>
      <c r="K26" s="10">
        <f>SUM(H26:H26)</f>
        <v>0</v>
      </c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75">
      <c r="A29" s="1" t="s">
        <v>37</v>
      </c>
      <c r="B29" s="1" t="s">
        <v>38</v>
      </c>
      <c r="C29" s="1">
        <v>7</v>
      </c>
      <c r="D29" s="7">
        <v>50</v>
      </c>
      <c r="E29" s="1" t="s">
        <v>20</v>
      </c>
      <c r="F29" s="8">
        <v>0</v>
      </c>
      <c r="G29" s="9"/>
      <c r="H29" s="10">
        <f>D29*F29</f>
        <v>0</v>
      </c>
      <c r="I29" s="1">
        <v>46762</v>
      </c>
      <c r="J29" s="1"/>
      <c r="K29" s="10">
        <f>SUM(H29:H29)</f>
        <v>0</v>
      </c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 t="s">
        <v>40</v>
      </c>
      <c r="B32" s="1" t="s">
        <v>41</v>
      </c>
      <c r="C32" s="1">
        <v>8</v>
      </c>
      <c r="D32" s="7">
        <v>110</v>
      </c>
      <c r="E32" s="1" t="s">
        <v>42</v>
      </c>
      <c r="F32" s="8">
        <v>0</v>
      </c>
      <c r="G32" s="9"/>
      <c r="H32" s="10">
        <f>D32*F32</f>
        <v>0</v>
      </c>
      <c r="I32" s="1">
        <v>67686</v>
      </c>
      <c r="J32" s="1"/>
      <c r="K32" s="10">
        <f>SUM(H32:H32)</f>
        <v>0</v>
      </c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 t="s">
        <v>44</v>
      </c>
      <c r="B35" s="1" t="s">
        <v>45</v>
      </c>
      <c r="C35" s="1">
        <v>9</v>
      </c>
      <c r="D35" s="7">
        <v>110</v>
      </c>
      <c r="E35" s="1" t="s">
        <v>42</v>
      </c>
      <c r="F35" s="8">
        <v>0</v>
      </c>
      <c r="G35" s="9"/>
      <c r="H35" s="10">
        <f>D35*F35</f>
        <v>0</v>
      </c>
      <c r="I35" s="1">
        <v>67687</v>
      </c>
      <c r="J35" s="1"/>
      <c r="K35" s="10">
        <f>SUM(H35:H35)</f>
        <v>0</v>
      </c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 t="s">
        <v>47</v>
      </c>
      <c r="B38" s="1" t="s">
        <v>48</v>
      </c>
      <c r="C38" s="1">
        <v>10</v>
      </c>
      <c r="D38" s="7">
        <v>110</v>
      </c>
      <c r="E38" s="1" t="s">
        <v>42</v>
      </c>
      <c r="F38" s="8">
        <v>0</v>
      </c>
      <c r="G38" s="9"/>
      <c r="H38" s="10">
        <f>D38*F38</f>
        <v>0</v>
      </c>
      <c r="I38" s="1">
        <v>67688</v>
      </c>
      <c r="J38" s="1"/>
      <c r="K38" s="10">
        <f>SUM(H38:H38)</f>
        <v>0</v>
      </c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0">
      <c r="A41" s="1" t="s">
        <v>50</v>
      </c>
      <c r="B41" s="1" t="s">
        <v>51</v>
      </c>
      <c r="C41" s="1">
        <v>11</v>
      </c>
      <c r="D41" s="7">
        <v>660</v>
      </c>
      <c r="E41" s="1" t="s">
        <v>20</v>
      </c>
      <c r="F41" s="8">
        <v>0</v>
      </c>
      <c r="G41" s="9"/>
      <c r="H41" s="10">
        <f>D41*F41</f>
        <v>0</v>
      </c>
      <c r="I41" s="1">
        <v>67689</v>
      </c>
      <c r="J41" s="1"/>
      <c r="K41" s="10">
        <f>SUM(H41:H41)</f>
        <v>0</v>
      </c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05">
      <c r="A44" s="1" t="s">
        <v>53</v>
      </c>
      <c r="B44" s="1" t="s">
        <v>54</v>
      </c>
      <c r="C44" s="1">
        <v>12</v>
      </c>
      <c r="D44" s="7">
        <v>10</v>
      </c>
      <c r="E44" s="1" t="s">
        <v>20</v>
      </c>
      <c r="F44" s="8">
        <v>0</v>
      </c>
      <c r="G44" s="9"/>
      <c r="H44" s="10">
        <f>D44*F44</f>
        <v>0</v>
      </c>
      <c r="I44" s="1">
        <v>66289</v>
      </c>
      <c r="J44" s="1"/>
      <c r="K44" s="10">
        <f>SUM(H44:H44)</f>
        <v>0</v>
      </c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05">
      <c r="A47" s="1" t="s">
        <v>56</v>
      </c>
      <c r="B47" s="1" t="s">
        <v>57</v>
      </c>
      <c r="C47" s="1">
        <v>13</v>
      </c>
      <c r="D47" s="7">
        <v>10</v>
      </c>
      <c r="E47" s="1" t="s">
        <v>20</v>
      </c>
      <c r="F47" s="8">
        <v>0</v>
      </c>
      <c r="G47" s="9"/>
      <c r="H47" s="10">
        <f>D47*F47</f>
        <v>0</v>
      </c>
      <c r="I47" s="1">
        <v>66290</v>
      </c>
      <c r="J47" s="1"/>
      <c r="K47" s="10">
        <f>SUM(H47:H47)</f>
        <v>0</v>
      </c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0">
      <c r="A50" s="1" t="s">
        <v>59</v>
      </c>
      <c r="B50" s="1" t="s">
        <v>60</v>
      </c>
      <c r="C50" s="1">
        <v>14</v>
      </c>
      <c r="D50" s="7">
        <v>3</v>
      </c>
      <c r="E50" s="1" t="s">
        <v>20</v>
      </c>
      <c r="F50" s="8">
        <v>0</v>
      </c>
      <c r="G50" s="9"/>
      <c r="H50" s="10">
        <f>D50*F50</f>
        <v>0</v>
      </c>
      <c r="I50" s="1">
        <v>67694</v>
      </c>
      <c r="J50" s="1"/>
      <c r="K50" s="10">
        <f>SUM(H50:H50)</f>
        <v>0</v>
      </c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0">
      <c r="A53" s="1" t="s">
        <v>62</v>
      </c>
      <c r="B53" s="1" t="s">
        <v>63</v>
      </c>
      <c r="C53" s="1">
        <v>15</v>
      </c>
      <c r="D53" s="7">
        <v>3</v>
      </c>
      <c r="E53" s="1" t="s">
        <v>20</v>
      </c>
      <c r="F53" s="8">
        <v>0</v>
      </c>
      <c r="G53" s="9"/>
      <c r="H53" s="10">
        <f>D53*F53</f>
        <v>0</v>
      </c>
      <c r="I53" s="1">
        <v>67698</v>
      </c>
      <c r="J53" s="1"/>
      <c r="K53" s="10">
        <f>SUM(H53:H53)</f>
        <v>0</v>
      </c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5">
      <c r="A56" s="1" t="s">
        <v>65</v>
      </c>
      <c r="B56" s="1" t="s">
        <v>66</v>
      </c>
      <c r="C56" s="1">
        <v>16</v>
      </c>
      <c r="D56" s="7">
        <v>3</v>
      </c>
      <c r="E56" s="1" t="s">
        <v>20</v>
      </c>
      <c r="F56" s="8">
        <v>0</v>
      </c>
      <c r="G56" s="9"/>
      <c r="H56" s="10">
        <f>D56*F56</f>
        <v>0</v>
      </c>
      <c r="I56" s="1">
        <v>67692</v>
      </c>
      <c r="J56" s="1"/>
      <c r="K56" s="10">
        <f>SUM(H56:H56)</f>
        <v>0</v>
      </c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5">
      <c r="A59" s="1" t="s">
        <v>68</v>
      </c>
      <c r="B59" s="1" t="s">
        <v>69</v>
      </c>
      <c r="C59" s="1">
        <v>17</v>
      </c>
      <c r="D59" s="7">
        <v>3</v>
      </c>
      <c r="E59" s="1" t="s">
        <v>20</v>
      </c>
      <c r="F59" s="8">
        <v>0</v>
      </c>
      <c r="G59" s="9"/>
      <c r="H59" s="10">
        <f>D59*F59</f>
        <v>0</v>
      </c>
      <c r="I59" s="1">
        <v>67699</v>
      </c>
      <c r="J59" s="1"/>
      <c r="K59" s="10">
        <f>SUM(H59:H59)</f>
        <v>0</v>
      </c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1">
      <c r="A61" s="1"/>
      <c r="B61" s="1"/>
      <c r="C61" s="1"/>
      <c r="D61" s="1"/>
      <c r="E61" s="1"/>
      <c r="F61" s="1"/>
      <c r="G61" s="2" t="s">
        <v>70</v>
      </c>
      <c r="H61" s="11">
        <f>SUM(H9:H60)</f>
        <v>0</v>
      </c>
      <c r="I61" s="1"/>
      <c r="J61" s="1"/>
      <c r="K61" s="1"/>
      <c r="L61" s="1"/>
      <c r="M61" s="1"/>
    </row>
  </sheetData>
  <sheetProtection algorithmName="SHA-512" hashValue="SWYOm1i1cIWxVCQOKz2BdF2zaVh5uUWWD1zxrjKaszgd+mBox+wIf/gmpl5GGlG/y5NaxB7aQLprWTzbQCWx3Q==" saltValue="izuuJVxAcFi2P8rF8KoQp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2020-06-23T14:17:41Z</cp:lastPrinted>
  <dcterms:created xsi:type="dcterms:W3CDTF">2020-06-23T14:15:50Z</dcterms:created>
  <dcterms:modified xsi:type="dcterms:W3CDTF">2020-06-23T14:17:48Z</dcterms:modified>
  <cp:category/>
  <cp:version/>
  <cp:contentType/>
  <cp:contentStatus/>
</cp:coreProperties>
</file>