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115" windowHeight="10035" activeTab="0"/>
  </bookViews>
  <sheets>
    <sheet name="Plan1" sheetId="1" r:id="rId1"/>
    <sheet name="Plan2" sheetId="2" r:id="rId2"/>
    <sheet name="Plan3" sheetId="3" r:id="rId3"/>
  </sheets>
  <definedNames/>
  <calcPr fullCalcOnLoad="1"/>
</workbook>
</file>

<file path=xl/sharedStrings.xml><?xml version="1.0" encoding="utf-8"?>
<sst xmlns="http://schemas.openxmlformats.org/spreadsheetml/2006/main" count="22" uniqueCount="22">
  <si>
    <t>PREFEITURA MUNICIPAL DE QUISSAMÃ</t>
  </si>
  <si>
    <t xml:space="preserve">Fornecedor : </t>
  </si>
  <si>
    <t xml:space="preserve">CNPJ : </t>
  </si>
  <si>
    <t xml:space="preserve">Tel. : </t>
  </si>
  <si>
    <t xml:space="preserve">Endereço : </t>
  </si>
  <si>
    <t>PREGãO/PROCESSO POR LOTE :  0000020/2021</t>
  </si>
  <si>
    <t xml:space="preserve">PROCESSO ADMINISTRATIVO :  </t>
  </si>
  <si>
    <t>ATENÇÃO!!! Preencher o valor unitário com 4 casas decimais ou a importação ficará errada.</t>
  </si>
  <si>
    <t>DESCRICAO</t>
  </si>
  <si>
    <t>PRODUTO</t>
  </si>
  <si>
    <t>ITEM</t>
  </si>
  <si>
    <t>QUANTIDADE</t>
  </si>
  <si>
    <t>UN</t>
  </si>
  <si>
    <t>VALOR UNITARIO</t>
  </si>
  <si>
    <t>MARCA</t>
  </si>
  <si>
    <t>TOTAL</t>
  </si>
  <si>
    <t>TOTAL POR LOTE</t>
  </si>
  <si>
    <t>Lote: 1</t>
  </si>
  <si>
    <t>AUTOCLAVE VERTICAL A VAPOR SATURADO CAPACIDADE PARA 300 à 400 LITROS.-Esterilizador horizontal destinado a atender os mais criteriosos parâmetros de esterilização e parâmetros normativos de fabricação e segurança nacionais e internacionais podendo esterilizar e secar materiais de densidade como campos e roupas cirúrgicas, instrumentais e utensílios empacotados ou não, vidros, luvas, seringas, borrachas, líquidos em frascos não herméticos com cálculo de F0, necessárias principalmente em laboratórios de controle de qualidade, com programa específico para teste Bowie &amp; Dick e Leak Test, indicado para uso em hospitais, unidades de pronto socorro e atenção ambulatorial; clínicas médicas, laboratórios de análise clínicas e laboratórios para controle de qualidade. Utiliza vapor saturado de água sob pressão com fase de condicionamento da carga com remoção de ar através de pulsos de vácuo e pressão de vapor e secagem sob vácuo.
CONSTRUÇÃO
Câmara: Retangular, construída em dupla parede, com vinco central e desnível. Câmara interna em aço inoxidável AISI 316L com polimento sanitário e câmara externa em aço inoxidável AISI 316L. Externamente, uma camada de lã de rocha, revestida com chapa de aço inoxidável, diminui a condensação de vapor e irradiação de calor. As tubulações também são protegidas por isolamento térmico para evitar a perda de calor.
Tubulação, conexões e Válvulas: usadas para a alimentação e interligação das câmaras sob a proteção do revestimento que são sempre construídas em aço inoxidável 316L. As tubulações sobre o revestimento da câmara são em aço inoxidável AISI 316L, e isoladas por tubo de silicone com fibra de vidro no interior.
Gabinete frontal do esterilizador: executado em chapa de aço inox AISI 304, com acabamento escovado. 
Fechamento lateral: o equipamento é fornecido com laterais em chapas de aço inoxidável AISI 304, sendo um dos lados articulado para facilitar a manutenção. 
Quadro Elétrico: Embutido no equipamento otimizando custos ao Hospital e manutenção facilitada.
Equipamento deve possuir manutenção frontal e lateral, podendo encostar um lado na parede, otimizando espaço físico de instalação e facilitando acesso na manutenção.
Portas – 02 (duas): tipo deslizante (guilhotina), com movimentação vertical e acionamento automático através do botão no comando. Movimentação das portas pela ação de um cilindro pneumático, com dispositivo antiesmagamento e esforço de fechamento calibrado. As portas têm a face interna construída em chapa de aço inoxidável AISI 316L, reforço estrutural em cantoneira de aço, isolamento interno com manta lã de rocha livre de asbestos e cloretos, e superfície externa em chapa de aço inoxidável AISI 304 com acabamento escovado. Um micro switch, que permite ao sistema de controle determinar se as portas estão fechadas. Sistema de travamento hidráulico impede a abertura das portas quando o esterilizador estiver em processo.
Hermeticidade: hospitalar desmontável, facilitando o tráfego em corredores com dimensões reduzidas durante o processo de transporte e instalação e opcionalmente Hermeticidade Biológica com nível de hermeticidade ISO 5.
Validação: O equipamento é validável conforme procedimentos da Norma NBR – ISO 11.134 e adequado a ABNT NBR 17.665-1
Guarnição de silicone: de secção redonda, ativada por pressão de ar comprimido, que mantém a vedação da porta durante o processo de esterilização. A guarnição alojada em uma canaleta com a superfície que faceia a porta retificada para melhor ajuste é movimentada pela pressão do ar comprimido no fechamento e pela ação de vácuo na abertura da porta.
Comando e controles
Painel de comando: na face de carregamento do esterilizador, contendo a interface do comando microprocessado; chave liga/desliga da alimentação elétrica do esterilizador; botão de partida; um manovacuômetro para leitura de vácuo e pressão da câmara interna, manômetro para acompanhamento da pressão na câmara externa e manômetro para leitura da pressão do gerador, todos com glicerina para permitir leituras estáveis; e botão de parada de emergência. Tela Touch screen colorido. O painel contém ainda a impressora para registro do ciclo de esterilização.
Painel secundário: na face de descarga, no caso de equipamento com dupla porta, contendo interface microprocessada, manovacuômetro com glicerina para leitura de vácuo e pressão na câmara interna, botão para abertura da porta e botão de emergência.
Painel elétrico: na lateral do equipamento, de fácil acesso para manutenção.
Fonte de Alimentação: estabilizada e com sistema de saída de baixa tensão (24 VCC).
COMANDO, CONTROLE E INSTRUMENTAÇÃO
Painel de comando disposto em altura que facilita visualização e operação do lado de carregamento do esterilizador, agrupa os instrumentos de segurança e controle a seguir: Chave Liga / Desliga; Botão de Emergência; Manovacuômetro da câmara interna; Manômetro da câmara externa; Manômetro do gerador de vapor; Impressora para registro dos parâmetros alcançados no processo
Comando microprocessado dedicado tipo CLP industrial com rotinas de autotestes, autodiagnostico e supervisão de ciclos por “watchdog timer” (tempo cão de guarda) conforme norma vigente. 
CICLOS E PROGRAMAÇÃO
Esterilizador configurado com o programa “C” de esterilização, que inclui nove ciclos distintos para material de densidade, líquidos e ciclos de teste.
Ciclos de Densidade Mínimos com perfil para esterilização de materiais têxteis, vidrarias, instrumentos metálicos dispositivos com lúmen, e outros materiais onde a correta remoção do ar da carga seja parte fundamental do processo. O ciclo é composto por 6 fases distintas: remoção de ar e acondicionamento da carga por pulsos de vácuo e pressão de vapor; aquecimento da carga; exposição; exaustão; secagem e aeração. Todos parâmetros configuráveis nas faixas de segurança definidas pelo fabricante:
Ciclo – Têxteis com fase de acondicionamento igual a definida para teste Bowie&amp;Dick, temperatura 134° C; exposição de 04 min; e secagem de 15 min.
Ciclo – Termosensíveis com fase de acondicionamento igual a definida para teste Bowie&amp;Dick, temperatura 121°C; exposição de 20 min; e secagem de 20 min.
Ciclo – Rápido (flash) para material desembalado ou embalado individualmente. Fase de acondicionamento igual a definida para teste Bowie&amp;Dick, temperatura 134°C; exposição de 04 min; e secagem de 05 min.
Ciclo – Instrumental com fase de acondicionamento igual a definida para teste Bowie&amp;Dick, temperatura 134 C; exposição de 04 min; e secagem de 30 min.
Ciclo – Líquidos configurado com pulso inicial de 0,5 bar; varredura a 1,15 bar por 10 min; temperatura 121 °C; exposição 30 min e temperatura de final de ciclo de 95 °C.
Ciclo – Teste Bowie &amp; Dick : Com 4 pulsos de vácuo até 0,20 bar, pressão de vapor de 1,15 bar e tempo de espera de 30 segundos, configuráveis nas faixas de programação disponíveis. 
Temperatura de 135 °C, tempo de exposição de 210 segundos e tempo de secagem de 01 minuto, conforme norma específica, sem possibilidade de alteração.
Ciclo – Usuário para configuração do usuário com perfil para material de densidade. Todos parâmetros, inclusive fase de acondicionamento que pode variar em relação ao definido para B&amp;D, configuráveis nas faixas de segurança definida pelo fabricante
Ciclos para líquidos em frascos abertos. Com programação flexível, a definição dos parâmetros depende fundamentalmente das características do líquido e do volume do frasco onde ele é contido. Essas variáveis definem a temperatura do processo, o tempo e as características da fase inicial de retirada de ar. O ciclo é composto por 4 fases distintas: remoção de ar e acondicionamento com pulso de vácuo e varredura; aquecimento da carga; exposição com tempo definido em validação de processo; e resfriamento com exaustão lenta da câmara até o alcance da temperatura definida para final de ciclo. Todos parâmetros configuráveis nas faixas de segurança definidas pelo fabricante:
Ciclo para Lactário. Necessita de configuração, ocupando espaço de memória do ciclo 5 ou do usuário “B”, com perfil validado para a carga do usuário. Os valores iniciais para validação do processo são: pulso inicial de 0,5 bar; varredura a 1,15 bar por 10 min; temperatura 110 °C; exposição 10 min e temperatura de final de ciclo de 95 °C
Ciclos para Teste Bowie &amp; Dick: Para verificação da fase de remoção de ar. O perfil validado para a fase de remoção de ar e acondicionamento do ciclo para testes Bowie &amp; Dick, é automaticamente carregado para a mesma fase dos ciclos disponíveis para material de densidade.
Sistema de vácuo: através de bomba de vácuo de anel liquido de duplo estagio de 4,0cv. O sistema é responsável pelos pulsos de vácuo no condicionamento inicial da carga e na secagem final. Dimensionada para atender o disposto na ABNT NBR 11816. 
Alimentação de Vapor: Equipamento com alimentação através de gerador elétrico incorporado, controlada pelo CLP.
Gerador de vapor: O equipamento deverá entregue com gerador de vapor de 44kw construído em aço inoxidável AISI 316L, com abastecimento automático através de bomba centrífuga de água e resistências blindadas em aço inoxidável AISI-316 eletropolida. O gerador possui isolamento térmico através de manta de lã de rocha, e está protegido por válvula de segurança calibrada e lacrada na pressão de trabalho, e por dispositivo de drenagem automática.
Nível de água controlado por sistema de bóia, regulado para indicação de níveis alto e baixo, que comandam a alimentação de água, e nível de segurança que corta a alimentação elétrica das resistências na falta de água. Construído conforme normas ASME - seção VIII, divisão I, e ABNT NBR 11816. O equipamento possui conexão padrão para a entrada direta de vapor de rede, e o sistema de geração de vapor é opcional. Comutador de vapor automático possibilitando trabalhar em paralelo com a rede de vapor do Hospital (Caldeira).
Entrada de ar limpo para quebra de vácuo: através de filtro absoluto de 0,22 µm, hidrófugo, substituível, conforme NBR ISO 11134:1994 - Anexo A-A.5.2.2.2.2..
SEGURANÇA
O equipamento apresenta os seguintes itens de segurança:
• Fechamento das entradas de vapor na falta de energia elétrica e no fornecimento de pressão com excesso de pressão.
• Válvula de segurança normalizada e calibrada em 3,0 bar com dispositivo de limpeza e verificação de funcionamento;
• Início do ciclo apenas na presença de pressão de vapor no gerador ou na linha de suprimento;
• Porta com sistema ante esmagamento, que interrompe a movimentação da porta caso ela esteja obstruída. Sistema de elevação automática da porta com pressão de trabalho calibrada, para proteção do operador. 
• Impossibilidade de abertura da porta após o início do ciclo e na presença de pressão de vapor na câmara interna e início de ciclo apenas após o fechamento da porta e pressurização das guarnições.
• Aborto do ciclo quando a temperatura da câmara na fase de esterilização estiver abaixo da definida para o processo; 
• Termostato de segurança para proteção das resistências elétricas;
• Rotina de emergência que na falta de energia elétrica mantém o travamento da porta e a liberação da pressão de vapor da câmara interna;
• Sistema de alarme para falha nos suprimentos de água, vapor e ar comprimido;
• Botão de emergência no painel do equipamento para desligamento do esterilizador e despressurização da câmara de esterilização;
SUPRIMENTOS E UTILIDADES NECESSÁRIAS
Itens e observações necessárias para a instalação:
Dreno: a linha de drenagem deve ser independente do esgoto predial e conectada a caixa de passagem externa e tubulação resistente a temperaturas de até 135°C.
Eletricidade: O equipamento possui quadro interno para proteção dos elementos de força. 
Alimentação elétrica por 220 v ou 380 V
É necessária a proteção da conexão de entrada elétrica por disjuntor termomagnético com a potência indicada no manual de instalação do equipamento, em quadro localizado próximo ao esterilizador. A tensão de entrada não deve variar acima de ± 5%. Deve ser prevista conexão de cabo para aterramento independente, sem conexão com o neutro.
Água para alimentação da bomba de vácuo: deve ser fornecida com dureza abaixo de 200 ppm e PH entre 6,5 e 8,0 com temperaturas idealmente próximas a 15°C e nunca acima de 24°C. Temperaturas mais elevadas irão dificultar o processo de secagem. 
Água para geração de vapor: deve ser fornecida em conformidade com os parâmetros sugeridos na norma NBR ISO 17665-1, o que normalmente é possível com a instalação de um sistema de tratamento por osmose reversa. Minimamente com PH entre 6,5 e 8,0; dureza de CaCo3 menor que 10 ppm e condutividade menor que 50 µS/cm.
Ar comprimido: livre de impurezas e de umidade e com pressão de fornecimento de 6 a 8 bar.
ACOMPANHA:
06 (seis) Cestos 
02 (dois) Carros para rack
01 (um) Rack de Carga com Prateleira
01 (um) Equipamento de Processamento de Água por Osmose Reversa na capacidade do equipamento.
01 (um) Cavalete de Ar
01 (um) Cavalete de Água</t>
  </si>
  <si>
    <t>049.04.0305</t>
  </si>
  <si>
    <t>UNIDADE</t>
  </si>
  <si>
    <t>TOTAL DA PROPOSTA</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</si>
</sst>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 #,##0.0000_);_(* \(#,##0.0000\);_(* &quot;0,0000&quot;??_);_(@_)"/>
  </numFmts>
  <fonts count="42">
    <font>
      <sz val="11"/>
      <color theme="1"/>
      <name val="Calibri"/>
      <family val="2"/>
    </font>
    <font>
      <sz val="11"/>
      <color indexed="8"/>
      <name val="Calibri"/>
      <family val="2"/>
    </font>
    <font>
      <b/>
      <sz val="11"/>
      <color indexed="8"/>
      <name val="Calibri"/>
      <family val="2"/>
    </font>
    <font>
      <b/>
      <sz val="16"/>
      <color indexed="8"/>
      <name val="Calibri"/>
      <family val="2"/>
    </font>
    <font>
      <b/>
      <sz val="12"/>
      <color indexed="8"/>
      <name val="Calibri"/>
      <family val="2"/>
    </font>
    <font>
      <b/>
      <sz val="12"/>
      <color indexed="10"/>
      <name val="Calibri"/>
      <family val="2"/>
    </font>
    <font>
      <b/>
      <sz val="11"/>
      <color indexed="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6"/>
      <color theme="1"/>
      <name val="Calibri"/>
      <family val="2"/>
    </font>
    <font>
      <b/>
      <sz val="12"/>
      <color rgb="FF000000"/>
      <name val="Calibri"/>
      <family val="2"/>
    </font>
    <font>
      <b/>
      <sz val="12"/>
      <color rgb="FFFF0000"/>
      <name val="Calibri"/>
      <family val="2"/>
    </font>
    <font>
      <b/>
      <sz val="11"/>
      <color rgb="FF0000F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43" fontId="0" fillId="0" borderId="0" applyFont="0" applyFill="0" applyBorder="0" applyAlignment="0" applyProtection="0"/>
  </cellStyleXfs>
  <cellXfs count="12">
    <xf numFmtId="0" fontId="0" fillId="0" borderId="0" xfId="0" applyFont="1" applyAlignment="1">
      <alignment/>
    </xf>
    <xf numFmtId="0" fontId="0" fillId="0" borderId="0" xfId="0" applyAlignment="1">
      <alignment horizontal="left" vertical="center" wrapText="1"/>
    </xf>
    <xf numFmtId="0" fontId="38" fillId="0" borderId="0" xfId="0" applyFont="1" applyAlignment="1">
      <alignment horizontal="left" vertical="center" wrapText="1"/>
    </xf>
    <xf numFmtId="0" fontId="39" fillId="0" borderId="0" xfId="0" applyFont="1" applyAlignment="1" applyProtection="1">
      <alignment horizontal="left" vertical="center" wrapText="1"/>
      <protection locked="0"/>
    </xf>
    <xf numFmtId="0" fontId="39" fillId="0" borderId="0" xfId="0" applyFont="1" applyAlignment="1">
      <alignment horizontal="left" vertical="center" wrapText="1"/>
    </xf>
    <xf numFmtId="0" fontId="40" fillId="0" borderId="0" xfId="0" applyFont="1" applyAlignment="1">
      <alignment horizontal="left" vertical="center" wrapText="1"/>
    </xf>
    <xf numFmtId="0" fontId="41" fillId="0" borderId="0" xfId="0" applyFont="1" applyAlignment="1">
      <alignment horizontal="left" vertical="center" wrapText="1"/>
    </xf>
    <xf numFmtId="164" fontId="37" fillId="0" borderId="0" xfId="0" applyNumberFormat="1" applyFont="1" applyAlignment="1">
      <alignment horizontal="left" vertical="center" wrapText="1"/>
    </xf>
    <xf numFmtId="164" fontId="0" fillId="0" borderId="0" xfId="0" applyNumberFormat="1" applyAlignment="1" applyProtection="1">
      <alignment horizontal="left" vertical="center" wrapText="1"/>
      <protection locked="0"/>
    </xf>
    <xf numFmtId="0" fontId="0" fillId="0" borderId="0" xfId="0" applyAlignment="1" applyProtection="1">
      <alignment horizontal="left" vertical="center" wrapText="1"/>
      <protection locked="0"/>
    </xf>
    <xf numFmtId="164" fontId="0" fillId="0" borderId="0" xfId="0" applyNumberFormat="1" applyAlignment="1">
      <alignment horizontal="left" vertical="center" wrapText="1"/>
    </xf>
    <xf numFmtId="164" fontId="38" fillId="0" borderId="0" xfId="0" applyNumberFormat="1" applyFont="1" applyAlignment="1">
      <alignment horizontal="left"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3"/>
  <sheetViews>
    <sheetView tabSelected="1" zoomScale="70" zoomScaleNormal="70" zoomScalePageLayoutView="0" workbookViewId="0" topLeftCell="A11">
      <selection activeCell="A11" sqref="A11"/>
    </sheetView>
  </sheetViews>
  <sheetFormatPr defaultColWidth="9.140625" defaultRowHeight="15"/>
  <cols>
    <col min="1" max="1" width="70.7109375" style="0" customWidth="1"/>
    <col min="2" max="2" width="17.7109375" style="0" customWidth="1"/>
    <col min="3" max="3" width="5.7109375" style="0" customWidth="1"/>
    <col min="4" max="6" width="18.7109375" style="0" customWidth="1"/>
    <col min="7" max="7" width="30.7109375" style="0" customWidth="1"/>
    <col min="8" max="8" width="25.7109375" style="0" customWidth="1"/>
    <col min="9" max="10" width="0" style="0" hidden="1" customWidth="1"/>
  </cols>
  <sheetData>
    <row r="1" spans="1:12" ht="21">
      <c r="A1" s="2" t="s">
        <v>0</v>
      </c>
      <c r="B1" s="1"/>
      <c r="C1" s="1"/>
      <c r="D1" s="1"/>
      <c r="E1" s="1"/>
      <c r="F1" s="1"/>
      <c r="G1" s="1"/>
      <c r="H1" s="1"/>
      <c r="I1" s="1"/>
      <c r="J1" s="1"/>
      <c r="K1" s="1"/>
      <c r="L1" s="1"/>
    </row>
    <row r="2" spans="1:12" ht="15">
      <c r="A2" s="1"/>
      <c r="B2" s="1"/>
      <c r="C2" s="1"/>
      <c r="D2" s="1"/>
      <c r="E2" s="1"/>
      <c r="F2" s="1"/>
      <c r="G2" s="1"/>
      <c r="H2" s="1"/>
      <c r="I2" s="1"/>
      <c r="J2" s="1"/>
      <c r="K2" s="1"/>
      <c r="L2" s="1"/>
    </row>
    <row r="3" spans="1:12" ht="15.75">
      <c r="A3" s="3" t="s">
        <v>1</v>
      </c>
      <c r="B3" s="3" t="s">
        <v>2</v>
      </c>
      <c r="C3" s="1"/>
      <c r="D3" s="3" t="s">
        <v>3</v>
      </c>
      <c r="E3" s="1"/>
      <c r="F3" s="1"/>
      <c r="G3" s="1"/>
      <c r="H3" s="1"/>
      <c r="I3" s="1">
        <v>1007</v>
      </c>
      <c r="J3" s="1"/>
      <c r="K3" s="1"/>
      <c r="L3" s="1"/>
    </row>
    <row r="4" spans="1:12" ht="15.75">
      <c r="A4" s="3" t="s">
        <v>4</v>
      </c>
      <c r="B4" s="1"/>
      <c r="C4" s="1"/>
      <c r="D4" s="1"/>
      <c r="E4" s="1"/>
      <c r="F4" s="1"/>
      <c r="G4" s="1"/>
      <c r="H4" s="1"/>
      <c r="I4" s="1"/>
      <c r="J4" s="1"/>
      <c r="K4" s="1"/>
      <c r="L4" s="1"/>
    </row>
    <row r="5" spans="1:12" ht="15.75">
      <c r="A5" s="4" t="s">
        <v>5</v>
      </c>
      <c r="B5" s="1"/>
      <c r="C5" s="1"/>
      <c r="D5" s="1"/>
      <c r="E5" s="1"/>
      <c r="F5" s="1"/>
      <c r="G5" s="1"/>
      <c r="H5" s="1"/>
      <c r="I5" s="1"/>
      <c r="J5" s="1"/>
      <c r="K5" s="1"/>
      <c r="L5" s="1"/>
    </row>
    <row r="6" spans="1:12" ht="15.75">
      <c r="A6" s="4" t="s">
        <v>6</v>
      </c>
      <c r="B6" s="1"/>
      <c r="C6" s="1"/>
      <c r="D6" s="1"/>
      <c r="E6" s="1"/>
      <c r="F6" s="1"/>
      <c r="G6" s="1"/>
      <c r="H6" s="1"/>
      <c r="I6" s="1"/>
      <c r="J6" s="1"/>
      <c r="K6" s="1"/>
      <c r="L6" s="1"/>
    </row>
    <row r="7" spans="1:12" ht="31.5">
      <c r="A7" s="5" t="s">
        <v>7</v>
      </c>
      <c r="B7" s="1"/>
      <c r="C7" s="1"/>
      <c r="D7" s="1"/>
      <c r="E7" s="1"/>
      <c r="F7" s="1"/>
      <c r="G7" s="1"/>
      <c r="H7" s="1"/>
      <c r="I7" s="1">
        <v>4</v>
      </c>
      <c r="J7" s="1"/>
      <c r="K7" s="1"/>
      <c r="L7" s="1"/>
    </row>
    <row r="8" spans="1:12" ht="45">
      <c r="A8" s="6" t="s">
        <v>8</v>
      </c>
      <c r="B8" s="6" t="s">
        <v>9</v>
      </c>
      <c r="C8" s="6" t="s">
        <v>10</v>
      </c>
      <c r="D8" s="6" t="s">
        <v>11</v>
      </c>
      <c r="E8" s="6" t="s">
        <v>12</v>
      </c>
      <c r="F8" s="6" t="s">
        <v>13</v>
      </c>
      <c r="G8" s="6" t="s">
        <v>14</v>
      </c>
      <c r="H8" s="6" t="s">
        <v>15</v>
      </c>
      <c r="I8" s="1"/>
      <c r="J8" s="1"/>
      <c r="K8" s="6" t="s">
        <v>16</v>
      </c>
      <c r="L8" s="1"/>
    </row>
    <row r="9" spans="1:12" ht="15">
      <c r="A9" s="1"/>
      <c r="B9" s="1"/>
      <c r="C9" s="1"/>
      <c r="D9" s="1"/>
      <c r="E9" s="1"/>
      <c r="F9" s="1"/>
      <c r="G9" s="1"/>
      <c r="H9" s="1"/>
      <c r="I9" s="1"/>
      <c r="J9" s="1"/>
      <c r="K9" s="1"/>
      <c r="L9" s="1"/>
    </row>
    <row r="10" spans="1:12" ht="15">
      <c r="A10" s="1" t="s">
        <v>17</v>
      </c>
      <c r="B10" s="1"/>
      <c r="C10" s="1"/>
      <c r="D10" s="1"/>
      <c r="E10" s="1"/>
      <c r="F10" s="1"/>
      <c r="G10" s="1"/>
      <c r="H10" s="1"/>
      <c r="I10" s="1"/>
      <c r="J10" s="1"/>
      <c r="K10" s="1"/>
      <c r="L10" s="1"/>
    </row>
    <row r="11" spans="1:12" ht="409.5">
      <c r="A11" s="1" t="s">
        <v>18</v>
      </c>
      <c r="B11" s="1" t="s">
        <v>19</v>
      </c>
      <c r="C11" s="1">
        <v>1</v>
      </c>
      <c r="D11" s="7">
        <v>1</v>
      </c>
      <c r="E11" s="1" t="s">
        <v>20</v>
      </c>
      <c r="F11" s="8">
        <v>0</v>
      </c>
      <c r="G11" s="9"/>
      <c r="H11" s="10">
        <f>D11*F11</f>
        <v>0</v>
      </c>
      <c r="I11" s="1">
        <v>70887</v>
      </c>
      <c r="J11" s="1"/>
      <c r="K11" s="10">
        <f>SUM(H11:H11)</f>
        <v>0</v>
      </c>
      <c r="L11" s="1"/>
    </row>
    <row r="12" spans="1:12" ht="15">
      <c r="A12" s="1"/>
      <c r="B12" s="1"/>
      <c r="C12" s="1"/>
      <c r="D12" s="1"/>
      <c r="E12" s="1"/>
      <c r="F12" s="1"/>
      <c r="G12" s="1"/>
      <c r="H12" s="1"/>
      <c r="I12" s="1"/>
      <c r="J12" s="1"/>
      <c r="K12" s="1"/>
      <c r="L12" s="1"/>
    </row>
    <row r="13" spans="1:12" ht="21">
      <c r="A13" s="1"/>
      <c r="B13" s="1"/>
      <c r="C13" s="1"/>
      <c r="D13" s="1"/>
      <c r="E13" s="1"/>
      <c r="F13" s="1"/>
      <c r="G13" s="2" t="s">
        <v>21</v>
      </c>
      <c r="H13" s="11">
        <f>SUM(H9:H12)</f>
        <v>0</v>
      </c>
      <c r="I13" s="1"/>
      <c r="J13" s="1"/>
      <c r="K13" s="1"/>
      <c r="L13" s="1"/>
    </row>
  </sheetData>
  <sheetProtection password="D36F" sheet="1" objects="1" scenarios="1" formatCells="0" formatColumns="0" formatRows="0" insertColumns="0" insertRows="0" insertHyperlinks="0" deleteColumns="0" deleteRows="0" sort="0" autoFilter="0" pivotTables="0"/>
  <printOptions/>
  <pageMargins left="0.511811024" right="0.511811024" top="0.787401575" bottom="0.787401575" header="0.31496062" footer="0.31496062"/>
  <pageSetup fitToHeight="0" fitToWidth="1" orientation="landscape" paperSize="9" scale="63"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Rafael Barcelos de Souza</dc:creator>
  <cp:keywords/>
  <dc:description/>
  <cp:lastModifiedBy>Rafael Barcelos de Souza</cp:lastModifiedBy>
  <cp:lastPrinted>2021-03-01T19:45:27Z</cp:lastPrinted>
  <dcterms:created xsi:type="dcterms:W3CDTF">2021-03-01T19:05:13Z</dcterms:created>
  <dcterms:modified xsi:type="dcterms:W3CDTF">2021-03-01T19:46:06Z</dcterms:modified>
  <cp:category/>
  <cp:version/>
  <cp:contentType/>
  <cp:contentStatus/>
</cp:coreProperties>
</file>