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embolso" sheetId="1" state="visible" r:id="rId2"/>
  </sheets>
  <definedNames>
    <definedName function="false" hidden="false" localSheetId="0" name="_xlnm.Print_Area" vbProcedure="false">Desembolso!$A$1:$L$27</definedName>
    <definedName function="false" hidden="false" name="all" vbProcedure="false">'[1]atualização de planilha'!#ref!</definedName>
    <definedName function="false" hidden="false" name="all_1" vbProcedure="false">"$'Planilha _ Casa_Popular'.$#REF!$#REF!:$#REF!$#REF!"</definedName>
    <definedName function="false" hidden="false" name="Excel_BuiltIn_Database" vbProcedure="false">"$#REF!.$A$6:$B$8133"</definedName>
    <definedName function="false" hidden="false" name="poarRR" vbProcedure="false">#REF!</definedName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<sst xmlns="http://schemas.openxmlformats.org/spreadsheetml/2006/main" count="41" uniqueCount="24">
  <si>
    <t xml:space="preserve">Prefeitura Municipal de Quissamã</t>
  </si>
  <si>
    <t xml:space="preserve">Secretaria de Obras, Serviços Públicos e Urbanismo</t>
  </si>
  <si>
    <t xml:space="preserve">CRONOGRAMA DE DESEMBOLSO MÁXIMO</t>
  </si>
  <si>
    <t xml:space="preserve">OBRA: Urbanização e revitalização do bairro Caxias ente a Rua Jerônimo Alves de Paula e a Ribeira</t>
  </si>
  <si>
    <t xml:space="preserve">30 DIAS</t>
  </si>
  <si>
    <t xml:space="preserve">60 DIAS</t>
  </si>
  <si>
    <t xml:space="preserve">90 DIAS</t>
  </si>
  <si>
    <t xml:space="preserve">120 DIAS</t>
  </si>
  <si>
    <t xml:space="preserve">150 DIAS</t>
  </si>
  <si>
    <t xml:space="preserve">180 DIAS</t>
  </si>
  <si>
    <t xml:space="preserve">210 DIAS</t>
  </si>
  <si>
    <t xml:space="preserve">240 DIAS</t>
  </si>
  <si>
    <t xml:space="preserve">270 DIAS</t>
  </si>
  <si>
    <t xml:space="preserve">APÓS O EMPENHO</t>
  </si>
  <si>
    <t xml:space="preserve">300 DIAS</t>
  </si>
  <si>
    <t xml:space="preserve">330 DIAS</t>
  </si>
  <si>
    <t xml:space="preserve">360 DIAS</t>
  </si>
  <si>
    <t xml:space="preserve">390 DIAS</t>
  </si>
  <si>
    <t xml:space="preserve">420 DIAS</t>
  </si>
  <si>
    <t xml:space="preserve">450 DIAS</t>
  </si>
  <si>
    <t xml:space="preserve">480 DIAS</t>
  </si>
  <si>
    <t xml:space="preserve">510 DIAS</t>
  </si>
  <si>
    <t xml:space="preserve">540 DIAS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</si>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</sst>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_(* #,##0.00_);_(* \(#,##0.00\);_(* \-??_);_(@_)"/>
    <numFmt numFmtId="167" formatCode="* #,##0.00\ ;* \(#,##0.00\);* \-#\ ;@\ "/>
    <numFmt numFmtId="168" formatCode="0.00%"/>
    <numFmt numFmtId="169" formatCode="#,##0.00_ ;\-#,##0.00\ 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80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2"/>
      <name val="Times New Roman"/>
      <family val="1"/>
      <charset val="1"/>
    </font>
    <font>
      <b val="true"/>
      <sz val="16"/>
      <name val="Arial"/>
      <family val="2"/>
      <charset val="1"/>
    </font>
    <font>
      <sz val="16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 val="true"/>
      <sz val="12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7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2" applyFont="true" applyBorder="true" applyAlignment="true" applyProtection="false">
      <alignment horizontal="general" vertical="bottom" textRotation="0" wrapText="false" indent="0" shrinkToFit="false"/>
    </xf>
    <xf numFmtId="164" fontId="16" fillId="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58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58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3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3" fillId="9" borderId="3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5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Accent 1 1" xfId="20" builtinId="53" customBuiltin="true"/>
    <cellStyle name="Accent 1 2" xfId="21" builtinId="53" customBuiltin="true"/>
    <cellStyle name="Accent 2 1" xfId="22" builtinId="53" customBuiltin="true"/>
    <cellStyle name="Accent 2 2" xfId="23" builtinId="53" customBuiltin="true"/>
    <cellStyle name="Accent 3 1" xfId="24" builtinId="53" customBuiltin="true"/>
    <cellStyle name="Accent 3 2" xfId="25" builtinId="53" customBuiltin="true"/>
    <cellStyle name="Accent 4" xfId="26" builtinId="53" customBuiltin="true"/>
    <cellStyle name="Accent 5" xfId="27" builtinId="53" customBuiltin="true"/>
    <cellStyle name="Bad 1" xfId="28" builtinId="53" customBuiltin="true"/>
    <cellStyle name="Bad 2" xfId="29" builtinId="53" customBuiltin="true"/>
    <cellStyle name="Error 1" xfId="30" builtinId="53" customBuiltin="true"/>
    <cellStyle name="Error 2" xfId="31" builtinId="53" customBuiltin="true"/>
    <cellStyle name="Footnote 1" xfId="32" builtinId="53" customBuiltin="true"/>
    <cellStyle name="Footnote 2" xfId="33" builtinId="53" customBuiltin="true"/>
    <cellStyle name="Good 1" xfId="34" builtinId="53" customBuiltin="true"/>
    <cellStyle name="Good 2" xfId="35" builtinId="53" customBuiltin="true"/>
    <cellStyle name="Heading (user) 1" xfId="36" builtinId="53" customBuiltin="true"/>
    <cellStyle name="Heading 1 1" xfId="37" builtinId="53" customBuiltin="true"/>
    <cellStyle name="Heading 1 2" xfId="38" builtinId="53" customBuiltin="true"/>
    <cellStyle name="Heading 2 1" xfId="39" builtinId="53" customBuiltin="true"/>
    <cellStyle name="Heading 2 2" xfId="40" builtinId="53" customBuiltin="true"/>
    <cellStyle name="Heading 3" xfId="41" builtinId="53" customBuiltin="true"/>
    <cellStyle name="Moeda [0] 2" xfId="42" builtinId="53" customBuiltin="true"/>
    <cellStyle name="Neutral 1" xfId="43" builtinId="53" customBuiltin="true"/>
    <cellStyle name="Neutral 2" xfId="44" builtinId="53" customBuiltin="true"/>
    <cellStyle name="Normal 10" xfId="45" builtinId="53" customBuiltin="true"/>
    <cellStyle name="Normal 11" xfId="46" builtinId="53" customBuiltin="true"/>
    <cellStyle name="Normal 12" xfId="47" builtinId="53" customBuiltin="true"/>
    <cellStyle name="Normal 2" xfId="48" builtinId="53" customBuiltin="true"/>
    <cellStyle name="Normal 3" xfId="49" builtinId="53" customBuiltin="true"/>
    <cellStyle name="Normal 4" xfId="50" builtinId="53" customBuiltin="true"/>
    <cellStyle name="Normal 5" xfId="51" builtinId="53" customBuiltin="true"/>
    <cellStyle name="Normal 5 2" xfId="52" builtinId="53" customBuiltin="true"/>
    <cellStyle name="Normal 5 3" xfId="53" builtinId="53" customBuiltin="true"/>
    <cellStyle name="Normal 6" xfId="54" builtinId="53" customBuiltin="true"/>
    <cellStyle name="Normal 7" xfId="55" builtinId="53" customBuiltin="true"/>
    <cellStyle name="Normal 8" xfId="56" builtinId="53" customBuiltin="true"/>
    <cellStyle name="Normal 9" xfId="57" builtinId="53" customBuiltin="true"/>
    <cellStyle name="Normal_Drenagem e Correcao de Greid Vivendas do Canal" xfId="58" builtinId="53" customBuiltin="true"/>
    <cellStyle name="Nota 2" xfId="59" builtinId="53" customBuiltin="true"/>
    <cellStyle name="Note 1" xfId="60" builtinId="53" customBuiltin="true"/>
    <cellStyle name="Note 2" xfId="61" builtinId="53" customBuiltin="true"/>
    <cellStyle name="Porcentagem 2" xfId="62" builtinId="53" customBuiltin="true"/>
    <cellStyle name="Status 1" xfId="63" builtinId="53" customBuiltin="true"/>
    <cellStyle name="Status 2" xfId="64" builtinId="53" customBuiltin="true"/>
    <cellStyle name="Text 1" xfId="65" builtinId="53" customBuiltin="true"/>
    <cellStyle name="Text 2" xfId="66" builtinId="53" customBuiltin="true"/>
    <cellStyle name="Vírgula 2" xfId="67" builtinId="53" customBuiltin="true"/>
    <cellStyle name="Vírgula 3" xfId="68" builtinId="53" customBuiltin="true"/>
    <cellStyle name="Warning 1" xfId="69" builtinId="53" customBuiltin="true"/>
    <cellStyle name="Warning 2" xfId="7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812880</xdr:colOff>
      <xdr:row>0</xdr:row>
      <xdr:rowOff>15840</xdr:rowOff>
    </xdr:from>
    <xdr:to>
      <xdr:col>6</xdr:col>
      <xdr:colOff>254880</xdr:colOff>
      <xdr:row>5</xdr:row>
      <xdr:rowOff>146160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7333560" y="15840"/>
          <a:ext cx="923400" cy="939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7:L3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K25" activeCellId="0" sqref="K25"/>
    </sheetView>
  </sheetViews>
  <sheetFormatPr defaultRowHeight="12.75" zeroHeight="false" outlineLevelRow="0" outlineLevelCol="0"/>
  <cols>
    <col collapsed="false" customWidth="true" hidden="false" outlineLevel="0" max="1" min="1" style="1" width="9.14"/>
    <col collapsed="false" customWidth="true" hidden="false" outlineLevel="0" max="4" min="2" style="1" width="20.99"/>
    <col collapsed="false" customWidth="true" hidden="false" outlineLevel="0" max="5" min="5" style="1" width="20.29"/>
    <col collapsed="false" customWidth="true" hidden="false" outlineLevel="0" max="7" min="6" style="1" width="20.99"/>
    <col collapsed="false" customWidth="true" hidden="false" outlineLevel="0" max="8" min="8" style="1" width="20.29"/>
    <col collapsed="false" customWidth="true" hidden="false" outlineLevel="0" max="9" min="9" style="1" width="20.99"/>
    <col collapsed="false" customWidth="true" hidden="false" outlineLevel="0" max="11" min="10" style="1" width="20.29"/>
    <col collapsed="false" customWidth="true" hidden="false" outlineLevel="0" max="261" min="12" style="1" width="9.14"/>
    <col collapsed="false" customWidth="true" hidden="false" outlineLevel="0" max="264" min="262" style="1" width="20.99"/>
    <col collapsed="false" customWidth="true" hidden="false" outlineLevel="0" max="265" min="265" style="1" width="20.29"/>
    <col collapsed="false" customWidth="true" hidden="false" outlineLevel="0" max="266" min="266" style="1" width="19.14"/>
    <col collapsed="false" customWidth="true" hidden="false" outlineLevel="0" max="517" min="267" style="1" width="9.14"/>
    <col collapsed="false" customWidth="true" hidden="false" outlineLevel="0" max="520" min="518" style="1" width="20.99"/>
    <col collapsed="false" customWidth="true" hidden="false" outlineLevel="0" max="521" min="521" style="1" width="20.29"/>
    <col collapsed="false" customWidth="true" hidden="false" outlineLevel="0" max="522" min="522" style="1" width="19.14"/>
    <col collapsed="false" customWidth="true" hidden="false" outlineLevel="0" max="773" min="523" style="1" width="9.14"/>
    <col collapsed="false" customWidth="true" hidden="false" outlineLevel="0" max="776" min="774" style="1" width="20.99"/>
    <col collapsed="false" customWidth="true" hidden="false" outlineLevel="0" max="777" min="777" style="1" width="20.29"/>
    <col collapsed="false" customWidth="true" hidden="false" outlineLevel="0" max="778" min="778" style="1" width="19.14"/>
    <col collapsed="false" customWidth="true" hidden="false" outlineLevel="0" max="1025" min="779" style="1" width="9.14"/>
  </cols>
  <sheetData>
    <row r="7" customFormat="false" ht="5.25" hidden="false" customHeight="true" outlineLevel="0" collapsed="false"/>
    <row r="8" customFormat="false" ht="15.75" hidden="false" customHeight="false" outlineLevel="0" collapsed="false">
      <c r="B8" s="2" t="s">
        <v>0</v>
      </c>
      <c r="C8" s="2"/>
      <c r="D8" s="2"/>
      <c r="E8" s="2"/>
      <c r="F8" s="2"/>
      <c r="G8" s="2"/>
      <c r="H8" s="2"/>
      <c r="I8" s="2"/>
      <c r="J8" s="2"/>
      <c r="K8" s="2"/>
    </row>
    <row r="9" customFormat="false" ht="15.75" hidden="false" customHeight="false" outlineLevel="0" collapsed="false">
      <c r="B9" s="2" t="s">
        <v>1</v>
      </c>
      <c r="C9" s="2"/>
      <c r="D9" s="2"/>
      <c r="E9" s="2"/>
      <c r="F9" s="2"/>
      <c r="G9" s="2"/>
      <c r="H9" s="2"/>
      <c r="I9" s="2"/>
      <c r="J9" s="2"/>
      <c r="K9" s="2"/>
    </row>
    <row r="11" s="4" customFormat="true" ht="20.25" hidden="false" customHeight="false" outlineLevel="0" collapsed="false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4" customFormat="true" ht="20.25" hidden="false" customHeight="false" outlineLevel="0" collapsed="false"/>
    <row r="13" s="6" customFormat="true" ht="18" hidden="false" customHeight="true" outlineLevel="0" collapsed="false">
      <c r="A13" s="5" t="s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customFormat="false" ht="12.75" hidden="false" customHeight="fals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7" customFormat="false" ht="30" hidden="false" customHeight="true" outlineLevel="0" collapsed="false">
      <c r="B17" s="7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7" t="s">
        <v>11</v>
      </c>
      <c r="J17" s="7" t="s">
        <v>12</v>
      </c>
    </row>
    <row r="18" customFormat="false" ht="30" hidden="false" customHeight="true" outlineLevel="0" collapsed="false">
      <c r="B18" s="8" t="s">
        <v>13</v>
      </c>
      <c r="C18" s="8" t="s">
        <v>13</v>
      </c>
      <c r="D18" s="8" t="s">
        <v>13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</row>
    <row r="19" customFormat="false" ht="30" hidden="false" customHeight="true" outlineLevel="0" collapsed="false">
      <c r="B19" s="9" t="n">
        <v>0.0103</v>
      </c>
      <c r="C19" s="9" t="n">
        <v>0.0102</v>
      </c>
      <c r="D19" s="9" t="n">
        <v>0.0287</v>
      </c>
      <c r="E19" s="9" t="n">
        <v>0.0852</v>
      </c>
      <c r="F19" s="9" t="n">
        <v>0.0852</v>
      </c>
      <c r="G19" s="9" t="n">
        <v>0.0822</v>
      </c>
      <c r="H19" s="9" t="n">
        <v>0.0765</v>
      </c>
      <c r="I19" s="9" t="n">
        <v>0.0765</v>
      </c>
      <c r="J19" s="9" t="n">
        <v>0.0765</v>
      </c>
    </row>
    <row r="20" customFormat="false" ht="30" hidden="false" customHeight="true" outlineLevel="0" collapsed="false">
      <c r="B20" s="10" t="n">
        <v>138464.5</v>
      </c>
      <c r="C20" s="10" t="n">
        <v>137120.18</v>
      </c>
      <c r="D20" s="10" t="n">
        <v>385818.56</v>
      </c>
      <c r="E20" s="10" t="n">
        <v>1145356.86</v>
      </c>
      <c r="F20" s="10" t="n">
        <v>1145356.86</v>
      </c>
      <c r="G20" s="10" t="n">
        <v>1105081.75</v>
      </c>
      <c r="H20" s="10" t="n">
        <v>1028401.4</v>
      </c>
      <c r="I20" s="10" t="n">
        <v>1028401.4</v>
      </c>
      <c r="J20" s="10" t="n">
        <v>1028401.4</v>
      </c>
    </row>
    <row r="23" customFormat="false" ht="30" hidden="false" customHeight="true" outlineLevel="0" collapsed="false">
      <c r="B23" s="7" t="s">
        <v>14</v>
      </c>
      <c r="C23" s="7" t="s">
        <v>15</v>
      </c>
      <c r="D23" s="7" t="s">
        <v>16</v>
      </c>
      <c r="E23" s="7" t="s">
        <v>17</v>
      </c>
      <c r="F23" s="7" t="s">
        <v>18</v>
      </c>
      <c r="G23" s="7" t="s">
        <v>19</v>
      </c>
      <c r="H23" s="7" t="s">
        <v>20</v>
      </c>
      <c r="I23" s="7" t="s">
        <v>21</v>
      </c>
      <c r="J23" s="7" t="s">
        <v>22</v>
      </c>
      <c r="K23" s="7" t="s">
        <v>23</v>
      </c>
    </row>
    <row r="24" customFormat="false" ht="30" hidden="false" customHeight="true" outlineLevel="0" collapsed="false">
      <c r="B24" s="8" t="s">
        <v>13</v>
      </c>
      <c r="C24" s="8" t="s">
        <v>13</v>
      </c>
      <c r="D24" s="8" t="s">
        <v>13</v>
      </c>
      <c r="E24" s="8" t="s">
        <v>13</v>
      </c>
      <c r="F24" s="8" t="s">
        <v>13</v>
      </c>
      <c r="G24" s="8" t="s">
        <v>13</v>
      </c>
      <c r="H24" s="8" t="s">
        <v>13</v>
      </c>
      <c r="I24" s="8" t="s">
        <v>13</v>
      </c>
      <c r="J24" s="8" t="s">
        <v>13</v>
      </c>
      <c r="K24" s="8"/>
    </row>
    <row r="25" customFormat="false" ht="30" hidden="false" customHeight="true" outlineLevel="0" collapsed="false">
      <c r="B25" s="9" t="n">
        <v>0.0765</v>
      </c>
      <c r="C25" s="9" t="n">
        <v>0.0887</v>
      </c>
      <c r="D25" s="9" t="n">
        <v>0.058</v>
      </c>
      <c r="E25" s="9" t="n">
        <v>0.058</v>
      </c>
      <c r="F25" s="9" t="n">
        <v>0.0517</v>
      </c>
      <c r="G25" s="9" t="n">
        <v>0.053</v>
      </c>
      <c r="H25" s="9" t="n">
        <v>0.0448</v>
      </c>
      <c r="I25" s="9" t="n">
        <v>0.0268</v>
      </c>
      <c r="J25" s="9" t="n">
        <v>0.0112</v>
      </c>
      <c r="K25" s="9" t="n">
        <f aca="false">SUM(B25:J25)+SUM(B19:J19)</f>
        <v>1</v>
      </c>
    </row>
    <row r="26" customFormat="false" ht="30" hidden="false" customHeight="true" outlineLevel="0" collapsed="false">
      <c r="B26" s="10" t="n">
        <v>1028401.4</v>
      </c>
      <c r="C26" s="10" t="n">
        <v>1192159.84</v>
      </c>
      <c r="D26" s="10" t="n">
        <v>779703.02</v>
      </c>
      <c r="E26" s="10" t="n">
        <v>779703.02</v>
      </c>
      <c r="F26" s="10" t="n">
        <v>695517.31</v>
      </c>
      <c r="G26" s="10" t="n">
        <v>712487.24</v>
      </c>
      <c r="H26" s="10" t="n">
        <v>544447.82</v>
      </c>
      <c r="I26" s="10" t="n">
        <v>308024.93</v>
      </c>
      <c r="J26" s="10" t="n">
        <v>260308.12</v>
      </c>
      <c r="K26" s="10" t="n">
        <f aca="false">SUM(B26:J26)+SUM(B20:J20)</f>
        <v>13443155.61</v>
      </c>
    </row>
    <row r="30" customFormat="false" ht="12.75" hidden="false" customHeight="false" outlineLevel="0" collapsed="false">
      <c r="H30" s="1" t="n">
        <f aca="false">18*30</f>
        <v>540</v>
      </c>
    </row>
  </sheetData>
  <mergeCells count="4">
    <mergeCell ref="B8:K8"/>
    <mergeCell ref="B9:K9"/>
    <mergeCell ref="A11:L11"/>
    <mergeCell ref="A13:L14"/>
  </mergeCells>
  <printOptions headings="false" gridLines="false" gridLinesSet="true" horizontalCentered="true" verticalCentered="false"/>
  <pageMargins left="0.39375" right="0.39375" top="0.984027777777778" bottom="0.984027777777778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2022-06-02T18:01:32Z</dcterms:created>
  <dc:creator>Luiz Crespo</dc:creator>
  <dc:description/>
  <dc:language>pt-BR</dc:language>
  <cp:lastModifiedBy>Luiz Crespo</cp:lastModifiedBy>
  <dcterms:modified xsi:type="dcterms:W3CDTF">2022-06-02T18:02:23Z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