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<sst xmlns="http://schemas.openxmlformats.org/spreadsheetml/2006/main" count="129" uniqueCount="102">
  <si>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</si>
  <si>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</si>
  <si>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</si>
  <si>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</si>
  <si>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</si>
  <si>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0000106/2021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</si>
  <si>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</si>
  <si>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</si>
  <si>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</si>
  <si>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</si>
  <si>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</si>
  <si>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</si>
  <si>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</si>
  <si>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</si>
  <si>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</si>
  <si>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</si>
  <si>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</si>
  <si>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Fogão industrial de alta pressão, com 4 bocas e forno; linha super luxo 2 (dois) queimadores duplos, 2 (dois) queimadores simples em ferro fundido e grelhas 40 x 40; perfil 10 cm; registros de gás com manípulos expostos de fácil manuseio; porta do-forno com serigrafia na cor branca - puxador ergonômico na porta do forno - travamento mecânico na porta do forno - prateleira removível e regulável no forno; fogão Industrial com porta panelas fabricado em aço carbono, pintura eletrostática texturizada preto e cinza; Registros em latão niquelado de 1/4?; estrutura reforçada de mesa com pés fixos; volume do forno 90 litros; medidas do forno: 50 x 60 x 30 cm; medidas do fogão: 1,08 X 1,18 X 0,80 cm; alimentação: gás de botijão (GLP)</t>
  </si>
  <si>
    <t>049.14.0050</t>
  </si>
  <si>
    <t>UNIDADE</t>
  </si>
  <si>
    <t>Lote: 2</t>
  </si>
  <si>
    <t>Fogão industrial de alta pressão, com 6 bocas e forno; em aço inox; características: queimadores: 6 (3 Duplos) e (3 Simples); perfil: 10cm; grelhas 40×40 em barra chapa reforçada; alimentação: gás de botijão (GLP); quadro monobloco com as bocas-estampadas em uma só chapa, evitando solda e acúmulo de resíduos; registro regulador de gás zincado; tubo distribuidor de gás, confeccionado em liga especial de durabilidade polido; queimadores em ferro fundido; modulável e desmontável; fabricado em ferro com pintura eletrostática; fornos com laterais e porta em aço inox; dimensões do fogão: 157x120x80 cm; dimensões do forno: interno: 58x58x28cm / externo: 67x65x44cm; registros de gás com manípulos expostos de fácil manuseio; puxador ergonômico na porta do forno - travamento mecânico na porta do forno - prateleira removível e regulável no forno</t>
  </si>
  <si>
    <t>049.14.0051</t>
  </si>
  <si>
    <t>Lote: 3</t>
  </si>
  <si>
    <t>Fogão industrial de alta pressão, com 8 bocas e forno; linha super luxo 8 (oito) queimadores duplos em ferro fundido e grelhas 40 x 40; Perfil 10 cm; registros de gás com manípulos expostos de fácil manuseio; porta do forno com serigrafia na cor-branca - puxador ergonômico na porta do forno - travamento mecânico na porta do forno - prateleira removível e regulável no forno; fogão industrial com porta panelas fabricado em aço carbono, pintura eletrostática texturizada preto e cinza; registros em latão niquelado de 1/4"; estrutura reforçada de mesa com pés fixos; volume do forno 90 litros; medidas do forno: 50 x 60 x 30 cm; medidas do fogão: 2,06 X 1,18 X 80 cm; alimentação: Gás de Botijão (GLP)</t>
  </si>
  <si>
    <t>049.14.0052</t>
  </si>
  <si>
    <t>Lote: 4</t>
  </si>
  <si>
    <t>Forno industrial à gás p13 com 2 assadeiras; De 02 câmaras modulares; equipados com queimadores tubular; um termômetro por câmara; equipados com pedra refratária que retém o calor e melhora a uniformidade do assado; isolamento em lã de vidro; todos-os tipos de assado; dimensões: 02 câmaras de 20 cm; medida interna de cada câmara: 90cm x 70cm x 20cm; medida externa de cada câmara: 125cm x 83cm x 80cm; altura com cavalete: 156 cm; consumo de gás g/h: 1800; graus: 0-350ºC; cor: preto.</t>
  </si>
  <si>
    <t>049.14.0053</t>
  </si>
  <si>
    <t>Lote: 5</t>
  </si>
  <si>
    <t>Liquidificador industrial 2 litros alta rotação  - inox, potência: 800w, 
consumo: 0,38kw/h
rotação: 18000 rpm, 
voltagem: 127v, 
capacidade: 2 litros, 
altura: 52 cm, 
largura: 20 cm,
profundidade: 20 cm</t>
  </si>
  <si>
    <t>049.14.0009</t>
  </si>
  <si>
    <t>Lote: 6</t>
  </si>
  <si>
    <t>Liquidificador iIndustrial alta rotação 4 litros -inox, tensão: 127v ou 220v , 
potência: 1200w , 
rotação: 18.000 rpm , 
consumo: 1,2 kw/h , 
capacidade: 4 litros , 
altura: 62 cm,
largura: 21 cm , 
profundidade: 26 cm</t>
  </si>
  <si>
    <t>049.14.0011</t>
  </si>
  <si>
    <t>Lote: 7</t>
  </si>
  <si>
    <t>Fragmentadora de corte em tiras, cor preta, toque seguro, proteção do motor, nível de ruído 58db, potência de 350 w. tipo de corte tiras, nº máximo de folhas: 28  (70 g/m2); funcionamento e parada automática - eletrônico reversão, térmico / proteção-contra sobrecarga, parada automática à perturbação humana, tamanho do corte(mm) 4 mm largura da entrada do papel (mm) 230 mm/9? tamanho do fragmento de CDs &amp; cartão de crédito (mm) CD &amp; cartão de crédito 4 mm características da segurança, toque seguro capacidade do cesto (gal/l) 9/34 fragmentação de clipes de papel, fragmentação de grampos, fragmentação de cartão de crédito, fragmentação de CD/DVD, nível de ruído (db) &lt;58 tipo de motor (universal/dc), motor universal ac motor capacitor consumo de energia 350w=0.5hp entrada separada para cartão de crédito e de CD, tipo de display de operação display LED, tipo de cesto porta aberta rodinhas, velocidade nominal (m/min),3 compartimento cheio, tamanho do produto (LxAxP) mm: 440x290x730 peso líquido (kg): 21.55 peso total (kg): 25.5. garantia mínima de 12 meses.</t>
  </si>
  <si>
    <t>049.20.0005</t>
  </si>
  <si>
    <t>Lote: 8</t>
  </si>
  <si>
    <t>Cadeirinha de refeição com assento acolchoado e capa higiênica com material impermeável, fácil de retirar e de limpar. Apoio para os pés com 3 posições de altura que acompanha o crescimento. Bandeja com porta copos e cinto de segurança de 5 pontos-que garantem a segurança e conforto das crianças. Fechamento compacto que facilita o armazenamento e o reposicionamento da cadeira; detalhes técnicos: Peso mínimo recomendado = ?7 quilogramas; peso máximo recomendado = ?23 quilogramas; dimensões do produto ?71 x 63 x 100 cm; 5 quilogramas; idade recomendada ?6 meses - 4 anos (6 meses a 23 kg); cor: branca; características técnicas: ;revestimento:100% PVC ;estrutura: aço e partes plásticas; peso Suportado: 23Kg</t>
  </si>
  <si>
    <t>049.24.0338</t>
  </si>
  <si>
    <t>Lote: 9</t>
  </si>
  <si>
    <t>Balcão térmico/banho maria - altura 23 cm; largura 105 cm; profundidade 61 cm; características: fabricado em aço inoxidável; elétrico; para bancada; com 06 cubas; dimensões da cuba: 10 x 24 x 30cm; conservador de alimentos com tampa de vidro;-voltagem 110v; padrão INMETRO</t>
  </si>
  <si>
    <t>049.06.0222</t>
  </si>
  <si>
    <t>Lote: 10</t>
  </si>
  <si>
    <t>Extrator de frutas - cor: preto; características gerais: fácil de usar;  corpo em aço inox; 1 copo superior; 1 peneira; 2 castanhas de diferentes tamanhos para extração de sucos; motor com duplo rolamento blindado e proteção térmica; copo com 1,25 L;-coador; copo superior acoplado; guarda-fio que permite ajustar o tamanho do cabo; 250W de potência</t>
  </si>
  <si>
    <t>049.06.0223</t>
  </si>
  <si>
    <t>Lote: 11</t>
  </si>
  <si>
    <t>FOGÃO DE PISO 4 BOCAS: ACENDIMENTO AUTOMÁTICO; MESA: AÇO INOX BRILHANTE; COR: BRANCO; 3 QUEIMADORES MÉDIOS SEMIRRÁPIDOS E 1 QUEIMADOR GRANDE RÁPIDO; POTÊNCIA DOS QUEIMADORES GRANDES: 2,75 KW; POTÊNCIA DOS QUEIMADORES MÉDIOS: 1,65 KW; POTÊNCIA: 7700-WATTS; FORNOS COM PRATELEIRA DESLIZANTE E AJUSTÁVEL EM 3 ALTURAS, LUZ INTERNA E VIDRO VEDADO NA PORTA, REVESTIMENTO LISO E ESMALTADO; BOCAS REMOVÍVEIS; GRADES DUPLAS ESMALTADAS; CAPACIDADE PARA 58 LITROS; DIMENSÕES MÍNIMAS: ALTURA: 96 X LARGURA: 51 X PROFUNDIDADE: 60 X PESO: 23 KG; BIVOLT; EFICIÊNCIA ENERGÉTICA (INMETRO): CLASSE A; CERTIFICAÇÃO DO INMETRO; GARANTIA MÍNIMA DE 12 MESES.</t>
  </si>
  <si>
    <t>049.06.0084</t>
  </si>
  <si>
    <t>Lote: 12</t>
  </si>
  <si>
    <t>FORNO DE MICRO-ONDAS: COR INOX; CAPACIDADE: 38 LITROS; MATERIAL: METAL (CAVIDADE, CAPA EXTERNA) E PLÁSTICO (PORTA/PAINEL); POTÊNCIA: 1000W; RECEITAS PRÉ-PROGRAMADAS; TECLAS PRÉ-PROGRAMADAS; TECLAS DE PROGRAMAÇÃO RÁPIDA, INICIAR, PAUSAR E CANCELAR;-POTÊNCIA E RELÓGIO; PROGRAMAS EXTRAS: FUNÇÃO GRATINAR, ADIAR PREPARO; - MENU DESCONGELAR; FUNÇÃO GRILL; NÍVEIS DE POTÊNCIA: 03; PRATO GIRATÓRIO; RELÓGIO; TRAVA DE SEGURANÇA; PAINEL DIGITAL EM LCD, ALIMENTAÇÃO: 127 VOLTS; CONSUMO APROXIMADO DE ENERGIA: 1500W; PESO APROXIMADO: 17 KG; DIMENSÕES APROXIMADAS DO PRODUTO: LARGURA: 55,3 CM, ALTURA: 31,1 CM E  PROFUNDIDADE: 46,7 CM; DIÂMETRO MÍNIMO DO PRATO (D): 32,5 CM; EFICIÊNCIA ENERGÉTICA: CLASSE B; GARANTIA MÍNIMA DE 12 MESES.</t>
  </si>
  <si>
    <t>049.06.0085</t>
  </si>
  <si>
    <t>Lote: 13</t>
  </si>
  <si>
    <t>Freezer Horizontal - capacidade: 200 litros; altura: 84,5 cm; largura: 90,5 cm; profundidade: 54,5 cm; características: equipamento com função freezer e geladeira; controle eletrônico de temperatura; dreno frontal; 4 rodinhas nos pés; interior em-liga metálica de alta resistência a corrosão; uma porta; cor: branca.</t>
  </si>
  <si>
    <t>049.06.0224</t>
  </si>
  <si>
    <t>Lote: 14</t>
  </si>
  <si>
    <t>Freezer Horizontal – capacidade: 534 litros; altura: 96 cm; largura:  147,3 cm; profundidade: 78 cm; características: equipamento com função freezer e geladeira; controle eletrônico de temperatura; dreno frontal; 4 rodinhas nos pés; interior em liga-metálica de alta resistência a corrosão; duas portas; cor: branca.</t>
  </si>
  <si>
    <t>049.06.0225</t>
  </si>
  <si>
    <t>Lote: 15</t>
  </si>
  <si>
    <t>FREEZER VERTICAL 1 PORTA: ALIMENTAÇÃO: 110 VOLTS; TIPO DE DEGELO MANUAL; COR BRANCO; CAPACIDADE MÍNIMA ARMAZENAMENTO 231 LITROS; CONTROLE DE TEMPERATURA ATRAVÉS DO PAINEL FRONTAL; 4 CESTOS EM MATERIAL ACRÍLICO TRANSPARENTE, TIPO DESLIZANTES/-/REMOVÍVEIS; ILUMINAÇÃO INTERNA; PÉS REGULÁVEIS; EFICIÊNCIA ENERGÉTICA (INMETRO): CLASSE A; DIMENSÕES: LARGURA: 61,6 CM. X  ALTURA: 153,9 CM. X  PROFUNDIDADE: 69,1 CM. PESO: 53 KG; CONSUMO (KWH) 41,2 KWH/MÊS; COR: BRANCO; GARANTIA MÍNIMA DE 12 MESES.</t>
  </si>
  <si>
    <t>049.06.0087</t>
  </si>
  <si>
    <t>Lote: 16</t>
  </si>
  <si>
    <t>Liquidificador doméstico - Características: função pulsar; função autolimpeza; com copo plástico; lâminas integradas ao copo; com triturador de gelo; alça do copo anatômica; possui tampa dosadora; sistema de encaixe rápido e prático; base-antiderrapante; especificações técnicas: consumo de energia (kW/h); 1,4 de potência (W); 1400 tensão/voltagem - 110V; capacidade total do copo (litros) :3,1L; cor: preto; dimensões do produto: altura: 45cm; largura: 25 cm; profundidade: 18,50 cm; peso: 2,21 kg</t>
  </si>
  <si>
    <t>049.06.0226</t>
  </si>
  <si>
    <t>Lote: 17</t>
  </si>
  <si>
    <t>MOEDOR DE CARNES: CAPA - CONSTRUÍDA EM AÇO INOX, BANDEJA - CONSTRUÍDA EM AÇO INOX, REDUTOR - COM 4 ENGRENAGENS HELICOIDAIS, BOCAL - FABRICADO EM FERRO FUNDIDO E ESTANHADO, DISCOS - EM AÇO COM TRATAMENTO TÉRMICO PARA MAIOR DURABILIDADE, CRUZETAS - EM-EM AÇO CRV COM TRATAMENTO TÉRMICO, PERMANECENDO AFIADAS POR MUITO TEMPO, MOTOR 0,18 KW (1/4 CV), FASE 1 VOLTAGEM 127/220, HZ 50 OU 60, CONSUMO 0,314 KWH, COMPRIMENTO 370 MM, LARGURA 220 MM, ALTURA 245 MM, ALTURA ATÉ CENTRO DISCO 110 MM, CAPACIDADE D-5MM ATÉ 30 KG/H, PESO LÍQUIDO 12 KG PESO BRUTO 13 KG.</t>
  </si>
  <si>
    <t>049.06.0092</t>
  </si>
  <si>
    <t>Lote: 18</t>
  </si>
  <si>
    <t>Processador de alimentos - inox; capacidade: mínimo 1,3 litros; potência: mínimo 600 W; características: multifunções (bater, cortar, fatiar, ralar, triturar, moer, picar, liquidificar), discos em aço inoxidável.</t>
  </si>
  <si>
    <t>049.06.0227</t>
  </si>
  <si>
    <t>Lote: 19</t>
  </si>
  <si>
    <t>Refrigerador com degelo autolimpante; Cor Branca; capacidade mínima: 262 litros; 01 porta: puxador embutido, controle externo da temperatura, prateleira porta-latas, reversível para 5 unidades, congelador, espaço gela rápido, gaveta extrafria-para conservação e resfriamento dos alimentos, degelo autolimpante. descongela sem molhar a chão, gavetão transparente para frutas e legumes, porta-ovos removível para 12 unidades, prateleiras aramadas removíveis com altura regulável, prateleira funda na porta do refrigerador: espaço para garrafas de até 2,5 litros, pés niveladores dianteiros e rodízios traseiros, iluminação interna, prateleiras da porta do refrigerador: 100% removíveis, trava-garrafas, capacidade líquida de armazenamento (litros): refrigerador: 236 - freezer: 26, total: 262; peso (kg) produto: 42, frequência (Hz): 60. Garantia mínima de 12 meses.</t>
  </si>
  <si>
    <t>049.06.0141</t>
  </si>
  <si>
    <t>Lote: 20</t>
  </si>
  <si>
    <t>REFRIGERADOR COMERCIAL INOX 4 PORTAS: TEMPERATURA: +1 A +7 °C; REFRIGERAÇÃO: AR FORÇADO (FROST FREE) COM SERPENTINA ALETADA; CONTROLADOR ELETRÔNICO DIGITAL COM INDICADOR DIGITAL DE TEMPERATURA; DEGELO AUTOMÁTICO NATURAL; PRATELEIRAS: 4 NÍVEIS,-ARAMADAS, REGULÁVEIS UM NÍVEL PARA USO COMO ESTRADO; REVESTIMENTO EXTERNO: AÇO INOX; REVESTIMENTO INTERNO: AÇO GALVANIZADO; CONSTRUÇÃO DO GABINETE: MONOBLOCO; PÉS REGULÁVEIS; DIMENSÕES MÍNIMAS: FRENTE: 1.183 MM, PROFUNDIDADE: 666 MM E ALTURA: 2.030 MM; CAPACIDADE BRUTA MÍNIMA: 1044 LITROS; PESO BRUTO MÍNIMO: 186 KG; TENSÃO(V): BIVOLT; FREQUÊNCIA MÍNIMA (HZ): 50; CONSUMO (60HZ): 4,7  KWH/DIA; GARANTIA MÍNIMA 12 MESES</t>
  </si>
  <si>
    <t>049.06.0089</t>
  </si>
  <si>
    <t>Lote: 21</t>
  </si>
  <si>
    <t>Refrigerador comercial inox 6 portas: temperatura: +1 a +7 °c; refrigeração: ar forçado (frost free) com serpentina aletada; controlador eletrônico digital com indicador digital de temperatura; degelo automático natural; prateleiras: 4 níveis,-aramadas, reguláveis um nível para uso como estrado; revestimento externo: aço inox; revestimento interno: aço galvanizado; construção do gabinete: monobloco; pés reguláveis; dimensões mínimas: frente: 1.732 mm, profundidade: 672 mm e altura: 2.024 mm; capacidade bruta mínima: 1500 litros; peso bruto mínimo: 255 kg; tensão(v): bivolt; frequência mínima (hz): 50; consumo (60hz): 4,7  kwh/dia; garantia mínima 12 meses</t>
  </si>
  <si>
    <t>049.06.0116</t>
  </si>
  <si>
    <t>Lote: 22</t>
  </si>
  <si>
    <t>Refrigerador vertical, frost free: capacidade mínima: 429 litros; 02 portas; controle eletrônico, gavetão multiúso com 3 compartimentos, porta-ovos, iluminação interna, prateleiras de vidro, porta latas, capacidade de armazenagem total (l) 429,-capacidade de armazenagem do refrigerador (l) 329, capacidade de armazenagem do freezer (l) 100, tensão/voltagem: 110v ou bivolt, consumo (kwh): 56, classificação energética INMETRO: classe a, cor branca, garantia mínima de 12 meses</t>
  </si>
  <si>
    <t>049.06.0094</t>
  </si>
  <si>
    <t>Lote: 23</t>
  </si>
  <si>
    <t>Balança eletrônica de aço inoxidável 10kg/1g - Características: plataforma de aço inoxidável; durável e fácil de limpar; 4 unidades - A função de conversão de unidade fácil de usar pode converter "fl.oz, g, LB; oz, ml". Função Tare; função Tare para-obter o peso líquido do item; display de cristal líquido de alto contraste: LCD de raios azuis de alta definição pode ser usado para exibir dados claramente durante o dia e a noite; excelente capacidade de pesagem: pesando 20 libras (cerca de 10 kg) de cada vez; desligamento automático; especificação: tamanho: 212 x 155 x 30mm;  fonte de alimentação: 3 pilhas AAA (não incluindo baterias); unidade de conversão: g, ml, lb:oz, fl.oz; capacidade máxima: 10 kg/3 kg; departamento: 1 g/0,1 g; cor: prata; material: ABS e inoxidável placa de aço</t>
  </si>
  <si>
    <t>049.02.0033</t>
  </si>
  <si>
    <t>Lote: 24</t>
  </si>
  <si>
    <t>Balança eletrônica digital alta precisão 40 Kg 2 Gramas - Capacidade: 40KG Divisão: 2G; corpo em plástico ABS injetado; prato inoxidável display LCD com iluminação Display duplo; teclado 24 teclas; painel aprova de respingo; indicador de bateria-baixa; indicador de bateria carregando; 110v;  bateria recarregável; itens inclusos: 1 balança; 1 fonte AC/DC Bivolt 1; manual</t>
  </si>
  <si>
    <t>049.02.0034</t>
  </si>
  <si>
    <t>Lote: 25</t>
  </si>
  <si>
    <t>Balança digital industrial com coluna  - capacidade: 100kg; resolução: 20g; plataforma: 50 x 40cm; características: estrutura em aço carbono; plataforma com célula de carga central; cabo do indicador de 3 metros; com coluna; Indicador com bateria;-com pés reguláveis; indicador digital: características: interface serial RS 232 para impressora de etiquetas ou PC; caixa plástica; visor com displays luminosos vermelhos (LED) de 20mm e 6 dígitos; visor de cristal líquido (cinza) (LCD) para bateria; teclas de zero, tara e imprime; capacidade programável de até 5 dígitos; tempo de estabilização menor que 3 segundos; busca automática de zero; conversor A/D com 20.000 contagens internas; tensão de alimentação: 11/220 VAC + 10 - 15% com chave seletora; alcance da tara: até 50% da capacidade; fácil calibração (digital); aprovada com selo e lacre do Inmetro</t>
  </si>
  <si>
    <t>049.02.0035</t>
  </si>
  <si>
    <t>Lote: 26</t>
  </si>
  <si>
    <t>Balança digital industrial com plataforma - capacidade: 50 kg; resolução: 20g; plataforma: 40 x 50 cm; características: estrutura em aço carbono; visor de led; balança de fácil operação, ideal para indústrias alimentícias e atividades que exigem-higiene sanitária; tensão: 110v; com célula de carga totalmente digital conectada ao indicador de peso; balança compacta e versátil, de fácil movimentação no ambiente operacional; certificado do inmetro / ipem</t>
  </si>
  <si>
    <t>049.02.0036</t>
  </si>
  <si>
    <t>Lote: 27</t>
  </si>
  <si>
    <t>Termômetro - características: termômetro culinário digital tipo espeto; haste de penetração de aço inox com 125 mm; faixa de medição: - 50 a 200º C; à prova d´ água.</t>
  </si>
  <si>
    <t>048.21.0450</t>
  </si>
  <si>
    <t>Lote: 28</t>
  </si>
  <si>
    <t>Termômetro - características: termômetro digital infravermelho para fins culinários, faixa de medição de -50 a 300° C com resolução de 0.1°C</t>
  </si>
  <si>
    <t>048.21.0463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</si>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</sst>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abSelected="1" zoomScalePageLayoutView="0" workbookViewId="0" topLeftCell="A1">
      <selection activeCell="A1" sqref="A1:L94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1104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0">
      <c r="A11" s="2" t="s">
        <v>17</v>
      </c>
      <c r="B11" s="2" t="s">
        <v>18</v>
      </c>
      <c r="C11" s="2">
        <v>1</v>
      </c>
      <c r="D11" s="7">
        <v>2</v>
      </c>
      <c r="E11" s="2" t="s">
        <v>19</v>
      </c>
      <c r="F11" s="8">
        <v>0</v>
      </c>
      <c r="G11" s="9"/>
      <c r="H11" s="10">
        <f>D11*F11</f>
        <v>0</v>
      </c>
      <c r="I11" s="2">
        <v>73061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 t="s">
        <v>20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80">
      <c r="A14" s="2" t="s">
        <v>21</v>
      </c>
      <c r="B14" s="2" t="s">
        <v>22</v>
      </c>
      <c r="C14" s="2">
        <v>2</v>
      </c>
      <c r="D14" s="7">
        <v>9</v>
      </c>
      <c r="E14" s="2" t="s">
        <v>19</v>
      </c>
      <c r="F14" s="8">
        <v>0</v>
      </c>
      <c r="G14" s="9"/>
      <c r="H14" s="10">
        <f>D14*F14</f>
        <v>0</v>
      </c>
      <c r="I14" s="2">
        <v>73062</v>
      </c>
      <c r="J14" s="2"/>
      <c r="K14" s="10">
        <f>SUM(H14:H14)</f>
        <v>0</v>
      </c>
      <c r="L14" s="2"/>
    </row>
    <row r="15" spans="1:1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 t="s">
        <v>23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0">
      <c r="A17" s="2" t="s">
        <v>24</v>
      </c>
      <c r="B17" s="2" t="s">
        <v>25</v>
      </c>
      <c r="C17" s="2">
        <v>3</v>
      </c>
      <c r="D17" s="7">
        <v>4</v>
      </c>
      <c r="E17" s="2" t="s">
        <v>19</v>
      </c>
      <c r="F17" s="8">
        <v>0</v>
      </c>
      <c r="G17" s="9"/>
      <c r="H17" s="10">
        <f>D17*F17</f>
        <v>0</v>
      </c>
      <c r="I17" s="2">
        <v>73063</v>
      </c>
      <c r="J17" s="2"/>
      <c r="K17" s="10">
        <f>SUM(H17:H17)</f>
        <v>0</v>
      </c>
      <c r="L17" s="2"/>
    </row>
    <row r="18" spans="1:12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 t="s">
        <v>26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05">
      <c r="A20" s="2" t="s">
        <v>27</v>
      </c>
      <c r="B20" s="2" t="s">
        <v>28</v>
      </c>
      <c r="C20" s="2">
        <v>4</v>
      </c>
      <c r="D20" s="7">
        <v>1</v>
      </c>
      <c r="E20" s="2" t="s">
        <v>19</v>
      </c>
      <c r="F20" s="8">
        <v>0</v>
      </c>
      <c r="G20" s="9"/>
      <c r="H20" s="10">
        <f>D20*F20</f>
        <v>0</v>
      </c>
      <c r="I20" s="2">
        <v>73064</v>
      </c>
      <c r="J20" s="2"/>
      <c r="K20" s="10">
        <f>SUM(H20:H20)</f>
        <v>0</v>
      </c>
      <c r="L20" s="2"/>
    </row>
    <row r="21" spans="1:12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 t="s">
        <v>29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0">
      <c r="A23" s="2" t="s">
        <v>30</v>
      </c>
      <c r="B23" s="2" t="s">
        <v>31</v>
      </c>
      <c r="C23" s="2">
        <v>5</v>
      </c>
      <c r="D23" s="7">
        <v>35</v>
      </c>
      <c r="E23" s="2" t="s">
        <v>19</v>
      </c>
      <c r="F23" s="8">
        <v>0</v>
      </c>
      <c r="G23" s="9"/>
      <c r="H23" s="10">
        <f>D23*F23</f>
        <v>0</v>
      </c>
      <c r="I23" s="2">
        <v>59628</v>
      </c>
      <c r="J23" s="2"/>
      <c r="K23" s="10">
        <f>SUM(H23:H23)</f>
        <v>0</v>
      </c>
      <c r="L23" s="2"/>
    </row>
    <row r="24" spans="1:12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 t="s">
        <v>32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0">
      <c r="A26" s="2" t="s">
        <v>33</v>
      </c>
      <c r="B26" s="2" t="s">
        <v>34</v>
      </c>
      <c r="C26" s="2">
        <v>6</v>
      </c>
      <c r="D26" s="7">
        <v>33</v>
      </c>
      <c r="E26" s="2" t="s">
        <v>19</v>
      </c>
      <c r="F26" s="8">
        <v>0</v>
      </c>
      <c r="G26" s="9"/>
      <c r="H26" s="10">
        <f>D26*F26</f>
        <v>0</v>
      </c>
      <c r="I26" s="2">
        <v>59632</v>
      </c>
      <c r="J26" s="2"/>
      <c r="K26" s="10">
        <f>SUM(H26:H26)</f>
        <v>0</v>
      </c>
      <c r="L26" s="2"/>
    </row>
    <row r="27" spans="1:12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 t="s">
        <v>35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225">
      <c r="A29" s="2" t="s">
        <v>36</v>
      </c>
      <c r="B29" s="2" t="s">
        <v>37</v>
      </c>
      <c r="C29" s="2">
        <v>7</v>
      </c>
      <c r="D29" s="7">
        <v>5</v>
      </c>
      <c r="E29" s="2" t="s">
        <v>19</v>
      </c>
      <c r="F29" s="8">
        <v>0</v>
      </c>
      <c r="G29" s="9"/>
      <c r="H29" s="10">
        <f>D29*F29</f>
        <v>0</v>
      </c>
      <c r="I29" s="2">
        <v>63948</v>
      </c>
      <c r="J29" s="2"/>
      <c r="K29" s="10">
        <f>SUM(H29:H29)</f>
        <v>0</v>
      </c>
      <c r="L29" s="2"/>
    </row>
    <row r="30" spans="1:12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2" t="s">
        <v>38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65">
      <c r="A32" s="2" t="s">
        <v>39</v>
      </c>
      <c r="B32" s="2" t="s">
        <v>40</v>
      </c>
      <c r="C32" s="2">
        <v>8</v>
      </c>
      <c r="D32" s="7">
        <v>50</v>
      </c>
      <c r="E32" s="2" t="s">
        <v>19</v>
      </c>
      <c r="F32" s="8">
        <v>0</v>
      </c>
      <c r="G32" s="9"/>
      <c r="H32" s="10">
        <f>D32*F32</f>
        <v>0</v>
      </c>
      <c r="I32" s="2">
        <v>73059</v>
      </c>
      <c r="J32" s="2"/>
      <c r="K32" s="10">
        <f>SUM(H32:H32)</f>
        <v>0</v>
      </c>
      <c r="L32" s="2"/>
    </row>
    <row r="33" spans="1:12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 s="2" t="s">
        <v>41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60">
      <c r="A35" s="2" t="s">
        <v>42</v>
      </c>
      <c r="B35" s="2" t="s">
        <v>43</v>
      </c>
      <c r="C35" s="2">
        <v>9</v>
      </c>
      <c r="D35" s="7">
        <v>4</v>
      </c>
      <c r="E35" s="2" t="s">
        <v>19</v>
      </c>
      <c r="F35" s="8">
        <v>0</v>
      </c>
      <c r="G35" s="9"/>
      <c r="H35" s="10">
        <f>D35*F35</f>
        <v>0</v>
      </c>
      <c r="I35" s="2">
        <v>73058</v>
      </c>
      <c r="J35" s="2"/>
      <c r="K35" s="10">
        <f>SUM(H35:H35)</f>
        <v>0</v>
      </c>
      <c r="L35" s="2"/>
    </row>
    <row r="36" spans="1:12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 s="2" t="s">
        <v>44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75">
      <c r="A38" s="2" t="s">
        <v>45</v>
      </c>
      <c r="B38" s="2" t="s">
        <v>46</v>
      </c>
      <c r="C38" s="2">
        <v>10</v>
      </c>
      <c r="D38" s="7">
        <v>1</v>
      </c>
      <c r="E38" s="2" t="s">
        <v>19</v>
      </c>
      <c r="F38" s="8">
        <v>0</v>
      </c>
      <c r="G38" s="9"/>
      <c r="H38" s="10">
        <f>D38*F38</f>
        <v>0</v>
      </c>
      <c r="I38" s="2">
        <v>73060</v>
      </c>
      <c r="J38" s="2"/>
      <c r="K38" s="10">
        <f>SUM(H38:H38)</f>
        <v>0</v>
      </c>
      <c r="L38" s="2"/>
    </row>
    <row r="39" spans="1:12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">
      <c r="A40" s="2" t="s">
        <v>47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65">
      <c r="A41" s="2" t="s">
        <v>48</v>
      </c>
      <c r="B41" s="2" t="s">
        <v>49</v>
      </c>
      <c r="C41" s="2">
        <v>11</v>
      </c>
      <c r="D41" s="7">
        <v>6</v>
      </c>
      <c r="E41" s="2" t="s">
        <v>19</v>
      </c>
      <c r="F41" s="8">
        <v>0</v>
      </c>
      <c r="G41" s="9"/>
      <c r="H41" s="10">
        <f>D41*F41</f>
        <v>0</v>
      </c>
      <c r="I41" s="2">
        <v>63942</v>
      </c>
      <c r="J41" s="2"/>
      <c r="K41" s="10">
        <f>SUM(H41:H41)</f>
        <v>0</v>
      </c>
      <c r="L41" s="2"/>
    </row>
    <row r="42" spans="1:12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">
      <c r="A43" s="2" t="s">
        <v>50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80">
      <c r="A44" s="2" t="s">
        <v>51</v>
      </c>
      <c r="B44" s="2" t="s">
        <v>52</v>
      </c>
      <c r="C44" s="2">
        <v>12</v>
      </c>
      <c r="D44" s="7">
        <v>18</v>
      </c>
      <c r="E44" s="2" t="s">
        <v>19</v>
      </c>
      <c r="F44" s="8">
        <v>0</v>
      </c>
      <c r="G44" s="9"/>
      <c r="H44" s="10">
        <f>D44*F44</f>
        <v>0</v>
      </c>
      <c r="I44" s="2">
        <v>63946</v>
      </c>
      <c r="J44" s="2"/>
      <c r="K44" s="10">
        <f>SUM(H44:H44)</f>
        <v>0</v>
      </c>
      <c r="L44" s="2"/>
    </row>
    <row r="45" spans="1:12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5">
      <c r="A46" s="2" t="s">
        <v>53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75">
      <c r="A47" s="2" t="s">
        <v>54</v>
      </c>
      <c r="B47" s="2" t="s">
        <v>55</v>
      </c>
      <c r="C47" s="2">
        <v>13</v>
      </c>
      <c r="D47" s="7">
        <v>16</v>
      </c>
      <c r="E47" s="2" t="s">
        <v>19</v>
      </c>
      <c r="F47" s="8">
        <v>0</v>
      </c>
      <c r="G47" s="9"/>
      <c r="H47" s="10">
        <f>D47*F47</f>
        <v>0</v>
      </c>
      <c r="I47" s="2">
        <v>73065</v>
      </c>
      <c r="J47" s="2"/>
      <c r="K47" s="10">
        <f>SUM(H47:H47)</f>
        <v>0</v>
      </c>
      <c r="L47" s="2"/>
    </row>
    <row r="48" spans="1:12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5">
      <c r="A49" s="2" t="s">
        <v>56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75">
      <c r="A50" s="2" t="s">
        <v>57</v>
      </c>
      <c r="B50" s="2" t="s">
        <v>58</v>
      </c>
      <c r="C50" s="2">
        <v>14</v>
      </c>
      <c r="D50" s="7">
        <v>29</v>
      </c>
      <c r="E50" s="2" t="s">
        <v>19</v>
      </c>
      <c r="F50" s="8">
        <v>0</v>
      </c>
      <c r="G50" s="9"/>
      <c r="H50" s="10">
        <f>D50*F50</f>
        <v>0</v>
      </c>
      <c r="I50" s="2">
        <v>73066</v>
      </c>
      <c r="J50" s="2"/>
      <c r="K50" s="10">
        <f>SUM(H50:H50)</f>
        <v>0</v>
      </c>
      <c r="L50" s="2"/>
    </row>
    <row r="51" spans="1:12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">
      <c r="A52" s="2" t="s">
        <v>59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20">
      <c r="A53" s="2" t="s">
        <v>60</v>
      </c>
      <c r="B53" s="2" t="s">
        <v>61</v>
      </c>
      <c r="C53" s="2">
        <v>15</v>
      </c>
      <c r="D53" s="7">
        <v>4</v>
      </c>
      <c r="E53" s="2" t="s">
        <v>19</v>
      </c>
      <c r="F53" s="8">
        <v>0</v>
      </c>
      <c r="G53" s="9"/>
      <c r="H53" s="10">
        <f>D53*F53</f>
        <v>0</v>
      </c>
      <c r="I53" s="2">
        <v>63952</v>
      </c>
      <c r="J53" s="2"/>
      <c r="K53" s="10">
        <f>SUM(H53:H53)</f>
        <v>0</v>
      </c>
      <c r="L53" s="2"/>
    </row>
    <row r="54" spans="1:12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">
      <c r="A55" s="2" t="s">
        <v>62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05">
      <c r="A56" s="2" t="s">
        <v>63</v>
      </c>
      <c r="B56" s="2" t="s">
        <v>64</v>
      </c>
      <c r="C56" s="2">
        <v>16</v>
      </c>
      <c r="D56" s="7">
        <v>34</v>
      </c>
      <c r="E56" s="2" t="s">
        <v>19</v>
      </c>
      <c r="F56" s="8">
        <v>0</v>
      </c>
      <c r="G56" s="9"/>
      <c r="H56" s="10">
        <f>D56*F56</f>
        <v>0</v>
      </c>
      <c r="I56" s="2">
        <v>73067</v>
      </c>
      <c r="J56" s="2"/>
      <c r="K56" s="10">
        <f>SUM(H56:H56)</f>
        <v>0</v>
      </c>
      <c r="L56" s="2"/>
    </row>
    <row r="57" spans="1:12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5">
      <c r="A58" s="2" t="s">
        <v>65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5">
      <c r="A59" s="2" t="s">
        <v>66</v>
      </c>
      <c r="B59" s="2" t="s">
        <v>67</v>
      </c>
      <c r="C59" s="2">
        <v>17</v>
      </c>
      <c r="D59" s="7">
        <v>16</v>
      </c>
      <c r="E59" s="2" t="s">
        <v>19</v>
      </c>
      <c r="F59" s="8">
        <v>0</v>
      </c>
      <c r="G59" s="9"/>
      <c r="H59" s="10">
        <f>D59*F59</f>
        <v>0</v>
      </c>
      <c r="I59" s="2">
        <v>63970</v>
      </c>
      <c r="J59" s="2"/>
      <c r="K59" s="10">
        <f>SUM(H59:H59)</f>
        <v>0</v>
      </c>
      <c r="L59" s="2"/>
    </row>
    <row r="60" spans="1:12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5">
      <c r="A61" s="2" t="s">
        <v>68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45">
      <c r="A62" s="2" t="s">
        <v>69</v>
      </c>
      <c r="B62" s="2" t="s">
        <v>70</v>
      </c>
      <c r="C62" s="2">
        <v>18</v>
      </c>
      <c r="D62" s="7">
        <v>22</v>
      </c>
      <c r="E62" s="2" t="s">
        <v>19</v>
      </c>
      <c r="F62" s="8">
        <v>0</v>
      </c>
      <c r="G62" s="9"/>
      <c r="H62" s="10">
        <f>D62*F62</f>
        <v>0</v>
      </c>
      <c r="I62" s="2">
        <v>73068</v>
      </c>
      <c r="J62" s="2"/>
      <c r="K62" s="10">
        <f>SUM(H62:H62)</f>
        <v>0</v>
      </c>
      <c r="L62" s="2"/>
    </row>
    <row r="63" spans="1:12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5">
      <c r="A64" s="2" t="s">
        <v>71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80">
      <c r="A65" s="2" t="s">
        <v>72</v>
      </c>
      <c r="B65" s="2" t="s">
        <v>73</v>
      </c>
      <c r="C65" s="2">
        <v>19</v>
      </c>
      <c r="D65" s="7">
        <v>8</v>
      </c>
      <c r="E65" s="2" t="s">
        <v>19</v>
      </c>
      <c r="F65" s="8">
        <v>0</v>
      </c>
      <c r="G65" s="9"/>
      <c r="H65" s="10">
        <f>D65*F65</f>
        <v>0</v>
      </c>
      <c r="I65" s="2">
        <v>69039</v>
      </c>
      <c r="J65" s="2"/>
      <c r="K65" s="10">
        <f>SUM(H65:H65)</f>
        <v>0</v>
      </c>
      <c r="L65" s="2"/>
    </row>
    <row r="66" spans="1:12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5">
      <c r="A67" s="2" t="s">
        <v>74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65">
      <c r="A68" s="2" t="s">
        <v>75</v>
      </c>
      <c r="B68" s="2" t="s">
        <v>76</v>
      </c>
      <c r="C68" s="2">
        <v>20</v>
      </c>
      <c r="D68" s="7">
        <v>15</v>
      </c>
      <c r="E68" s="2" t="s">
        <v>19</v>
      </c>
      <c r="F68" s="8">
        <v>0</v>
      </c>
      <c r="G68" s="9"/>
      <c r="H68" s="10">
        <f>D68*F68</f>
        <v>0</v>
      </c>
      <c r="I68" s="2">
        <v>63956</v>
      </c>
      <c r="J68" s="2"/>
      <c r="K68" s="10">
        <f>SUM(H68:H68)</f>
        <v>0</v>
      </c>
      <c r="L68" s="2"/>
    </row>
    <row r="69" spans="1:12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5">
      <c r="A70" s="2" t="s">
        <v>77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50">
      <c r="A71" s="2" t="s">
        <v>78</v>
      </c>
      <c r="B71" s="2" t="s">
        <v>79</v>
      </c>
      <c r="C71" s="2">
        <v>21</v>
      </c>
      <c r="D71" s="7">
        <v>1</v>
      </c>
      <c r="E71" s="2" t="s">
        <v>19</v>
      </c>
      <c r="F71" s="8">
        <v>0</v>
      </c>
      <c r="G71" s="9"/>
      <c r="H71" s="10">
        <f>D71*F71</f>
        <v>0</v>
      </c>
      <c r="I71" s="2">
        <v>65731</v>
      </c>
      <c r="J71" s="2"/>
      <c r="K71" s="10">
        <f>SUM(H71:H71)</f>
        <v>0</v>
      </c>
      <c r="L71" s="2"/>
    </row>
    <row r="72" spans="1:12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5">
      <c r="A73" s="2" t="s">
        <v>80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05">
      <c r="A74" s="2" t="s">
        <v>81</v>
      </c>
      <c r="B74" s="2" t="s">
        <v>82</v>
      </c>
      <c r="C74" s="2">
        <v>22</v>
      </c>
      <c r="D74" s="7">
        <v>18</v>
      </c>
      <c r="E74" s="2" t="s">
        <v>19</v>
      </c>
      <c r="F74" s="8">
        <v>0</v>
      </c>
      <c r="G74" s="9"/>
      <c r="H74" s="10">
        <f>D74*F74</f>
        <v>0</v>
      </c>
      <c r="I74" s="2">
        <v>63974</v>
      </c>
      <c r="J74" s="2"/>
      <c r="K74" s="10">
        <f>SUM(H74:H74)</f>
        <v>0</v>
      </c>
      <c r="L74" s="2"/>
    </row>
    <row r="75" spans="1:12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5">
      <c r="A76" s="2" t="s">
        <v>83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65">
      <c r="A77" s="2" t="s">
        <v>84</v>
      </c>
      <c r="B77" s="2" t="s">
        <v>85</v>
      </c>
      <c r="C77" s="2">
        <v>23</v>
      </c>
      <c r="D77" s="7">
        <v>5</v>
      </c>
      <c r="E77" s="2" t="s">
        <v>19</v>
      </c>
      <c r="F77" s="8">
        <v>0</v>
      </c>
      <c r="G77" s="9"/>
      <c r="H77" s="10">
        <f>D77*F77</f>
        <v>0</v>
      </c>
      <c r="I77" s="2">
        <v>73054</v>
      </c>
      <c r="J77" s="2"/>
      <c r="K77" s="10">
        <f>SUM(H77:H77)</f>
        <v>0</v>
      </c>
      <c r="L77" s="2"/>
    </row>
    <row r="78" spans="1:12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5">
      <c r="A79" s="2" t="s">
        <v>86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75">
      <c r="A80" s="2" t="s">
        <v>87</v>
      </c>
      <c r="B80" s="2" t="s">
        <v>88</v>
      </c>
      <c r="C80" s="2">
        <v>24</v>
      </c>
      <c r="D80" s="7">
        <v>16</v>
      </c>
      <c r="E80" s="2" t="s">
        <v>19</v>
      </c>
      <c r="F80" s="8">
        <v>0</v>
      </c>
      <c r="G80" s="9"/>
      <c r="H80" s="10">
        <f>D80*F80</f>
        <v>0</v>
      </c>
      <c r="I80" s="2">
        <v>73055</v>
      </c>
      <c r="J80" s="2"/>
      <c r="K80" s="10">
        <f>SUM(H80:H80)</f>
        <v>0</v>
      </c>
      <c r="L80" s="2"/>
    </row>
    <row r="81" spans="1:12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5">
      <c r="A82" s="2" t="s">
        <v>89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80">
      <c r="A83" s="2" t="s">
        <v>90</v>
      </c>
      <c r="B83" s="2" t="s">
        <v>91</v>
      </c>
      <c r="C83" s="2">
        <v>25</v>
      </c>
      <c r="D83" s="7">
        <v>12</v>
      </c>
      <c r="E83" s="2" t="s">
        <v>19</v>
      </c>
      <c r="F83" s="8">
        <v>0</v>
      </c>
      <c r="G83" s="9"/>
      <c r="H83" s="10">
        <f>D83*F83</f>
        <v>0</v>
      </c>
      <c r="I83" s="2">
        <v>73056</v>
      </c>
      <c r="J83" s="2"/>
      <c r="K83" s="10">
        <f>SUM(H83:H83)</f>
        <v>0</v>
      </c>
      <c r="L83" s="2"/>
    </row>
    <row r="84" spans="1:12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5">
      <c r="A85" s="2" t="s">
        <v>92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90">
      <c r="A86" s="2" t="s">
        <v>93</v>
      </c>
      <c r="B86" s="2" t="s">
        <v>94</v>
      </c>
      <c r="C86" s="2">
        <v>26</v>
      </c>
      <c r="D86" s="7">
        <v>4</v>
      </c>
      <c r="E86" s="2" t="s">
        <v>19</v>
      </c>
      <c r="F86" s="8">
        <v>0</v>
      </c>
      <c r="G86" s="9"/>
      <c r="H86" s="10">
        <f>D86*F86</f>
        <v>0</v>
      </c>
      <c r="I86" s="2">
        <v>73057</v>
      </c>
      <c r="J86" s="2"/>
      <c r="K86" s="10">
        <f>SUM(H86:H86)</f>
        <v>0</v>
      </c>
      <c r="L86" s="2"/>
    </row>
    <row r="87" spans="1:12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5">
      <c r="A88" s="2" t="s">
        <v>95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45">
      <c r="A89" s="2" t="s">
        <v>96</v>
      </c>
      <c r="B89" s="2" t="s">
        <v>97</v>
      </c>
      <c r="C89" s="2">
        <v>27</v>
      </c>
      <c r="D89" s="7">
        <v>32</v>
      </c>
      <c r="E89" s="2" t="s">
        <v>19</v>
      </c>
      <c r="F89" s="8">
        <v>0</v>
      </c>
      <c r="G89" s="9"/>
      <c r="H89" s="10">
        <f>D89*F89</f>
        <v>0</v>
      </c>
      <c r="I89" s="2">
        <v>72497</v>
      </c>
      <c r="J89" s="2"/>
      <c r="K89" s="10">
        <f>SUM(H89:H89)</f>
        <v>0</v>
      </c>
      <c r="L89" s="2"/>
    </row>
    <row r="90" spans="1:12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5">
      <c r="A91" s="2" t="s">
        <v>98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30">
      <c r="A92" s="2" t="s">
        <v>99</v>
      </c>
      <c r="B92" s="2" t="s">
        <v>100</v>
      </c>
      <c r="C92" s="2">
        <v>28</v>
      </c>
      <c r="D92" s="7">
        <v>2</v>
      </c>
      <c r="E92" s="2" t="s">
        <v>19</v>
      </c>
      <c r="F92" s="8">
        <v>0</v>
      </c>
      <c r="G92" s="9"/>
      <c r="H92" s="10">
        <f>D92*F92</f>
        <v>0</v>
      </c>
      <c r="I92" s="2">
        <v>72750</v>
      </c>
      <c r="J92" s="2"/>
      <c r="K92" s="10">
        <f>SUM(H92:H92)</f>
        <v>0</v>
      </c>
      <c r="L92" s="2"/>
    </row>
    <row r="93" spans="1:12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21">
      <c r="A94" s="2"/>
      <c r="B94" s="2"/>
      <c r="C94" s="2"/>
      <c r="D94" s="2"/>
      <c r="E94" s="2"/>
      <c r="F94" s="2"/>
      <c r="G94" s="1" t="s">
        <v>101</v>
      </c>
      <c r="H94" s="11">
        <f>SUM(H9:H93)</f>
        <v>0</v>
      </c>
      <c r="I94" s="2"/>
      <c r="J94" s="2"/>
      <c r="K94" s="2"/>
      <c r="L94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2021-08-04T18:47:54Z</cp:lastPrinted>
  <dcterms:created xsi:type="dcterms:W3CDTF">2021-08-04T18:46:09Z</dcterms:created>
  <dcterms:modified xsi:type="dcterms:W3CDTF">2021-08-04T18:47:56Z</dcterms:modified>
  <cp:category/>
  <cp:version/>
  <cp:contentType/>
  <cp:contentStatus/>
</cp:coreProperties>
</file>