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<sst xmlns="http://schemas.openxmlformats.org/spreadsheetml/2006/main" count="677" uniqueCount="524">
  <si>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</si>
  <si>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</si>
  <si>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</si>
  <si>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</si>
  <si>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</si>
  <si>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</si>
  <si>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</si>
  <si>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</si>
  <si>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</si>
  <si>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</si>
  <si>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</si>
  <si>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</si>
  <si>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</si>
  <si>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</si>
  <si>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</si>
  <si>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</si>
  <si>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</si>
  <si>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ÁCIDO ACETILSALICÍLICO 100MG</t>
  </si>
  <si>
    <t>051.01.0336</t>
  </si>
  <si>
    <t>COMPRIMIDO</t>
  </si>
  <si>
    <t>Lote: 2</t>
  </si>
  <si>
    <t>ÁCIDO FÓLICO 5MG</t>
  </si>
  <si>
    <t>051.01.0337</t>
  </si>
  <si>
    <t>Lote: 3</t>
  </si>
  <si>
    <t>ÁCIDO VALPRÓICO 50MG/ML - XAROPE 100ML</t>
  </si>
  <si>
    <t>051.01.0202</t>
  </si>
  <si>
    <t>FRASCO</t>
  </si>
  <si>
    <t>Lote: 4</t>
  </si>
  <si>
    <t>ÁCIDO VALPRÓICO 250 MG</t>
  </si>
  <si>
    <t>051.01.0455</t>
  </si>
  <si>
    <t>Lote: 5</t>
  </si>
  <si>
    <t>ÁCIDO VALPRÓICO 500MG</t>
  </si>
  <si>
    <t>051.01.0203</t>
  </si>
  <si>
    <t>Lote: 6</t>
  </si>
  <si>
    <t>ALBENDAZOL 40MG/ML SUSPENSÃO ORAL 10ML</t>
  </si>
  <si>
    <t>051.01.0338</t>
  </si>
  <si>
    <t>Lote: 7</t>
  </si>
  <si>
    <t>ALBENDAZOL 400MG COMPRIMIDO MASTIGÁVEL</t>
  </si>
  <si>
    <t>051.01.0339</t>
  </si>
  <si>
    <t>Lote: 8</t>
  </si>
  <si>
    <t>ALPRAZOLAM 0,5 MG</t>
  </si>
  <si>
    <t>051.01.0456</t>
  </si>
  <si>
    <t>Lote: 9</t>
  </si>
  <si>
    <t>AMBROXOL, CLORIDRATO 3MG/ML XAROPE 100ML</t>
  </si>
  <si>
    <t>051.01.0342</t>
  </si>
  <si>
    <t>Lote: 10</t>
  </si>
  <si>
    <t>AMIODARONA, CLORIDRATO 200MG</t>
  </si>
  <si>
    <t>051.01.0243</t>
  </si>
  <si>
    <t>Lote: 11</t>
  </si>
  <si>
    <t>AMITRIPTILINA, CLORIDRATO 25MG</t>
  </si>
  <si>
    <t>051.01.0205</t>
  </si>
  <si>
    <t>Lote: 12</t>
  </si>
  <si>
    <t>AMOXICILINA + CLAVULANATO DE POTÁSSIO 400 + 57 MG/ML SUSPENSÃO ORAL 75ML</t>
  </si>
  <si>
    <t>051.01.0516</t>
  </si>
  <si>
    <t>Lote: 13</t>
  </si>
  <si>
    <t>AMOXICILINA + CLAVULANATO DE POTÁSSIO 875 + 125 MG</t>
  </si>
  <si>
    <t>051.01.0517</t>
  </si>
  <si>
    <t>Lote: 14</t>
  </si>
  <si>
    <t>AMOXICILINA 50MG/ML PÓ PARA SUSPENSÃO ORAL 150ML</t>
  </si>
  <si>
    <t>051.01.0346</t>
  </si>
  <si>
    <t>Lote: 15</t>
  </si>
  <si>
    <t>AMOXICILINA 500MG</t>
  </si>
  <si>
    <t>051.01.0347</t>
  </si>
  <si>
    <t>CÁPSULA</t>
  </si>
  <si>
    <t>Lote: 16</t>
  </si>
  <si>
    <t>AMOXICILINA + CLAVULANATO DE POTÁSSIO 250 + 62,5 MG/ML SUSPENSÃO ORAL 75ML</t>
  </si>
  <si>
    <t>051.01.0515</t>
  </si>
  <si>
    <t>Lote: 17</t>
  </si>
  <si>
    <t>AZITROMICINA 40MG/ML PÓ PARA SUSPENSÃO ORAL 600MG</t>
  </si>
  <si>
    <t>051.01.0247</t>
  </si>
  <si>
    <t>Lote: 18</t>
  </si>
  <si>
    <t>AZITROMICINA 40MG/ML PÓ PARA SUSPENSÃO ORAL 900MG</t>
  </si>
  <si>
    <t>051.01.0248</t>
  </si>
  <si>
    <t>Lote: 19</t>
  </si>
  <si>
    <t>AZITROMICINA 500MG</t>
  </si>
  <si>
    <t>051.01.0249</t>
  </si>
  <si>
    <t>Lote: 20</t>
  </si>
  <si>
    <t>BECLOMETASONA, DIPROPIONATO 50MCG/DOSE AEROSSOL ORAL 200 DOSES</t>
  </si>
  <si>
    <t>051.01.0250</t>
  </si>
  <si>
    <t>Lote: 21</t>
  </si>
  <si>
    <t>BECLOMETASONA, DIPROPIONATO 250 MCG/DOSE AEROSOL ORAL 200 DOSES.</t>
  </si>
  <si>
    <t>051.01.0419</t>
  </si>
  <si>
    <t>Lote: 22</t>
  </si>
  <si>
    <t>BIPERIDENO,CLORIDRATO 2MG</t>
  </si>
  <si>
    <t>051.01.0206</t>
  </si>
  <si>
    <t>Lote: 23</t>
  </si>
  <si>
    <t>BRIMONIDINA, TRATARATO 0,2 SOLUÇÃO OFTÁLMICA 5ML</t>
  </si>
  <si>
    <t>051.01.0251</t>
  </si>
  <si>
    <t>Lote: 24</t>
  </si>
  <si>
    <t>BROMAZEPAM 3 MG</t>
  </si>
  <si>
    <t>051.01.0457</t>
  </si>
  <si>
    <t>Lote: 25</t>
  </si>
  <si>
    <t>BROMAZEPAM 6MG</t>
  </si>
  <si>
    <t>051.01.0207</t>
  </si>
  <si>
    <t>Lote: 26</t>
  </si>
  <si>
    <t>BROMOPRIDA 4MG/ML SOLUÇÃO ORAL 20ML</t>
  </si>
  <si>
    <t>051.01.0352</t>
  </si>
  <si>
    <t>Lote: 27</t>
  </si>
  <si>
    <t>BUDESONIDA 32 MCG DOSE SUSPENSÃO - 120 DOSES</t>
  </si>
  <si>
    <t>051.01.0519</t>
  </si>
  <si>
    <t>Lote: 28</t>
  </si>
  <si>
    <t>BUDESONIDA 64MCG DOSE SUSPENSÃO 120 DOSES</t>
  </si>
  <si>
    <t>051.01.0252</t>
  </si>
  <si>
    <t>Lote: 29</t>
  </si>
  <si>
    <t>CAPTOPRIL 25MG</t>
  </si>
  <si>
    <t>051.01.0354</t>
  </si>
  <si>
    <t>Lote: 30</t>
  </si>
  <si>
    <t>CARBAMAZEPINA 20MG/ML SUSPENSÃO ORAL 100ML</t>
  </si>
  <si>
    <t>051.01.0208</t>
  </si>
  <si>
    <t>Lote: 31</t>
  </si>
  <si>
    <t>CARBAMAZEPINA 200MG</t>
  </si>
  <si>
    <t>051.01.0209</t>
  </si>
  <si>
    <t>Lote: 32</t>
  </si>
  <si>
    <t>CARBONATO DE CALCIO 500 MG + VITAMINA D3 200 UI</t>
  </si>
  <si>
    <t>051.01.0421</t>
  </si>
  <si>
    <t>Lote: 33</t>
  </si>
  <si>
    <t>CARBOXIMETILCELULOSE SÓDICA 5 MG/ML - SOLUÇAÕ OFTÁLMICA 10 ML</t>
  </si>
  <si>
    <t>051.01.0056</t>
  </si>
  <si>
    <t>Lote: 34</t>
  </si>
  <si>
    <t>CARVEDILOL 25 MG</t>
  </si>
  <si>
    <t>051.01.0256</t>
  </si>
  <si>
    <t>Lote: 35</t>
  </si>
  <si>
    <t>CEFALEXINA 50MG/ML SUSPENSÃO ORAL 100ML</t>
  </si>
  <si>
    <t>051.01.0357</t>
  </si>
  <si>
    <t>Lote: 36</t>
  </si>
  <si>
    <t>CEFALEXINA 500MG</t>
  </si>
  <si>
    <t>051.01.0358</t>
  </si>
  <si>
    <t>Lote: 37</t>
  </si>
  <si>
    <t>CELECOXIBE 200MG CAPSULA .-.</t>
  </si>
  <si>
    <t>051.01.0115</t>
  </si>
  <si>
    <t>CAPSULA</t>
  </si>
  <si>
    <t>Lote: 38</t>
  </si>
  <si>
    <t>CETOTIFENO, FUMARATO 0,2MG/ML XAROPE 120ML</t>
  </si>
  <si>
    <t>051.01.0258</t>
  </si>
  <si>
    <t>Lote: 39</t>
  </si>
  <si>
    <t>CILOSTAZOL 50MG</t>
  </si>
  <si>
    <t>051.01.0260</t>
  </si>
  <si>
    <t>Lote: 40</t>
  </si>
  <si>
    <t>CINARIZINA 25MG</t>
  </si>
  <si>
    <t>051.01.0262</t>
  </si>
  <si>
    <t>Lote: 41</t>
  </si>
  <si>
    <t>CIPROFLOXACINO, CLORIDRATO 3,5MG/ML SOLUÇÃO OFTÁLMICA 5ML</t>
  </si>
  <si>
    <t>051.01.0265</t>
  </si>
  <si>
    <t>Lote: 42</t>
  </si>
  <si>
    <t>CIPROFLOXACINO, CLORIDRATO 500MG</t>
  </si>
  <si>
    <t>051.01.0361</t>
  </si>
  <si>
    <t>Lote: 43</t>
  </si>
  <si>
    <t>CITALOPRAM 20MG</t>
  </si>
  <si>
    <t>051.01.0211</t>
  </si>
  <si>
    <t>Lote: 44</t>
  </si>
  <si>
    <t>CLARITROMICINA SUSPENSÃO ORAL 50 MG/ML - 60 ML</t>
  </si>
  <si>
    <t>051.01.0645</t>
  </si>
  <si>
    <t>Lote: 45</t>
  </si>
  <si>
    <t>CLOBETASOL, PROPIONATO 0,5MG/G POMADA 30G</t>
  </si>
  <si>
    <t>051.01.0270</t>
  </si>
  <si>
    <t>TUBO</t>
  </si>
  <si>
    <t>Lote: 46</t>
  </si>
  <si>
    <t>CLONAZEPAM 0,5 MG</t>
  </si>
  <si>
    <t>051.01.0459</t>
  </si>
  <si>
    <t>Lote: 47</t>
  </si>
  <si>
    <t>CLONAZEPAM 2MG</t>
  </si>
  <si>
    <t>051.01.0212</t>
  </si>
  <si>
    <t>Lote: 48</t>
  </si>
  <si>
    <t>CLONAZEPAM 2,5 MG/ML SOLUÇÃO ORAL 20ML</t>
  </si>
  <si>
    <t>051.01.0213</t>
  </si>
  <si>
    <t>Lote: 49</t>
  </si>
  <si>
    <t>CLOPIDOGREL, BISSUFATO 75MG</t>
  </si>
  <si>
    <t>051.01.0271</t>
  </si>
  <si>
    <t>Lote: 50</t>
  </si>
  <si>
    <t>CLORETO DE SÓDIO 9MG/ML SOLUÇÃO NASAL, SEM CONSERVANTE 30ML</t>
  </si>
  <si>
    <t>051.01.0498</t>
  </si>
  <si>
    <t>Lote: 51</t>
  </si>
  <si>
    <t>DEXAMETASONA 0,1% CREME 10G</t>
  </si>
  <si>
    <t>051.01.0363</t>
  </si>
  <si>
    <t>Lote: 52</t>
  </si>
  <si>
    <t>DEXAMETASONA 0,1MG ELIXIR 120ML</t>
  </si>
  <si>
    <t>051.01.0274</t>
  </si>
  <si>
    <t>Lote: 53</t>
  </si>
  <si>
    <t>DEXAMETASONA 1 MG/ML SOLUÇÃO OFTÁLMICA 5ML</t>
  </si>
  <si>
    <t>051.01.0104</t>
  </si>
  <si>
    <t>Lote: 54</t>
  </si>
  <si>
    <t>DEXAMETASONA 4MG</t>
  </si>
  <si>
    <t>051.01.0276</t>
  </si>
  <si>
    <t>Lote: 55</t>
  </si>
  <si>
    <t>DEXCLORFENIRAMINA, MALEATO 0,4MG/ML SOLUÇÃO ORAL 100ML</t>
  </si>
  <si>
    <t>051.01.0364</t>
  </si>
  <si>
    <t>Lote: 56</t>
  </si>
  <si>
    <t>DIAZEPAM 10 MG</t>
  </si>
  <si>
    <t>051.01.0218</t>
  </si>
  <si>
    <t>Lote: 57</t>
  </si>
  <si>
    <t>DIPIRONA SÓDICA 500MG</t>
  </si>
  <si>
    <t>051.01.0369</t>
  </si>
  <si>
    <t>Lote: 58</t>
  </si>
  <si>
    <t>DIPIRONA SÓDICA 500MG/ML SOLUÇÃO ORAL 10ML</t>
  </si>
  <si>
    <t>051.01.0370</t>
  </si>
  <si>
    <t>Lote: 59</t>
  </si>
  <si>
    <t>DIVALPROATO DE SODIO 250MG.</t>
  </si>
  <si>
    <t>051.01.0083</t>
  </si>
  <si>
    <t>Lote: 60</t>
  </si>
  <si>
    <t>DOMPERIDONA 1MG/ML SUSPENSÃO ORAL 100ML</t>
  </si>
  <si>
    <t>051.01.0280</t>
  </si>
  <si>
    <t>Lote: 61</t>
  </si>
  <si>
    <t>DOMPERIDONA 10MG</t>
  </si>
  <si>
    <t>051.01.0281</t>
  </si>
  <si>
    <t>Lote: 62</t>
  </si>
  <si>
    <t>DORZOLAMIDA 2% SOLUÇÃO OFTÁLMICA 5ML</t>
  </si>
  <si>
    <t>051.01.0283</t>
  </si>
  <si>
    <t>Lote: 63</t>
  </si>
  <si>
    <t>DOXAZOSINA, MESILATO 4MG</t>
  </si>
  <si>
    <t>051.01.0284</t>
  </si>
  <si>
    <t>Lote: 64</t>
  </si>
  <si>
    <t>DULOXETINA 30 MG</t>
  </si>
  <si>
    <t>051.01.0219</t>
  </si>
  <si>
    <t>Lote: 65</t>
  </si>
  <si>
    <t>ESPIRAMICINA 500 MG</t>
  </si>
  <si>
    <t>051.01.0638</t>
  </si>
  <si>
    <t>Lote: 66</t>
  </si>
  <si>
    <t>FENITOÍNA SÓDICA 100 MG</t>
  </si>
  <si>
    <t>051.01.0221</t>
  </si>
  <si>
    <t>Lote: 67</t>
  </si>
  <si>
    <t>FENOBARBITAL 100 MG</t>
  </si>
  <si>
    <t>051.01.0223</t>
  </si>
  <si>
    <t>Lote: 68</t>
  </si>
  <si>
    <t>FLUCONAZOL 150MG</t>
  </si>
  <si>
    <t>051.01.0289</t>
  </si>
  <si>
    <t>Lote: 69</t>
  </si>
  <si>
    <t>FLUOXETINA, CLORIDRATO 20 MG</t>
  </si>
  <si>
    <t>051.01.0224</t>
  </si>
  <si>
    <t>Lote: 70</t>
  </si>
  <si>
    <t>FUROSEMIDA 40MG</t>
  </si>
  <si>
    <t>051.01.0376</t>
  </si>
  <si>
    <t>Lote: 71</t>
  </si>
  <si>
    <t>GENFIBROZILA 600MG</t>
  </si>
  <si>
    <t>051.01.0434</t>
  </si>
  <si>
    <t>Lote: 72</t>
  </si>
  <si>
    <t>GENTAMICINA, SULFATO 5MG/ML SOLUÇÃO OFTÁLMICA 5ML</t>
  </si>
  <si>
    <t>051.01.0027</t>
  </si>
  <si>
    <t>Lote: 73</t>
  </si>
  <si>
    <t>GLIBENCLAMIDA 5MG</t>
  </si>
  <si>
    <t>051.01.0377</t>
  </si>
  <si>
    <t>Lote: 74</t>
  </si>
  <si>
    <t>GLICLAZIDA 60MG</t>
  </si>
  <si>
    <t>051.01.0436</t>
  </si>
  <si>
    <t>Lote: 75</t>
  </si>
  <si>
    <t>GLICOSAMINA, SULFATO + CONDROITINA, SULFATO 1,5 + 1,2 G - PÓ PARA SOLUÇÃO ORAL.</t>
  </si>
  <si>
    <t>051.01.0031</t>
  </si>
  <si>
    <t>ENVELOPE</t>
  </si>
  <si>
    <t>Lote: 76</t>
  </si>
  <si>
    <t>GUACO (Mikania glomerata Spreng), solução opral, xarope 100 ml</t>
  </si>
  <si>
    <t>051.01.0637</t>
  </si>
  <si>
    <t>Lote: 77</t>
  </si>
  <si>
    <t>HALOPERIDOL, DECANOATO (70,52) 50 MG/ML SOLUÇÃO INJETÁVEL 1ML</t>
  </si>
  <si>
    <t>051.01.0229</t>
  </si>
  <si>
    <t>FRASCO-AMPOLA</t>
  </si>
  <si>
    <t>Lote: 78</t>
  </si>
  <si>
    <t>HIDRALAZINA, CLORIDRATO 50MG COMPRIMIDO.</t>
  </si>
  <si>
    <t>051.01.0032</t>
  </si>
  <si>
    <t>Lote: 79</t>
  </si>
  <si>
    <t>HIDROCLOROTIAZIDA 25MG</t>
  </si>
  <si>
    <t>051.01.0379</t>
  </si>
  <si>
    <t>Lote: 80</t>
  </si>
  <si>
    <t>IBUPROFENO 50MG/ML SUSPENSÃO ORAL 30ML</t>
  </si>
  <si>
    <t>051.01.0380</t>
  </si>
  <si>
    <t>Lote: 81</t>
  </si>
  <si>
    <t>IBUPROFENO 300MG</t>
  </si>
  <si>
    <t>051.01.0381</t>
  </si>
  <si>
    <t>Lote: 82</t>
  </si>
  <si>
    <t>IMIPRAMINA, CLORIDRATO 10MG COMPRIMIDO .</t>
  </si>
  <si>
    <t>051.01.0090</t>
  </si>
  <si>
    <t>Lote: 83</t>
  </si>
  <si>
    <t>IMIPRAMINA, CLORIDRATO 25 MG COMPRIMIDO</t>
  </si>
  <si>
    <t>051.01.0460</t>
  </si>
  <si>
    <t>Lote: 84</t>
  </si>
  <si>
    <t>INSULINA ASPARTE 100UI/ML SOLUÇÃO INJETAVEL 10 ML</t>
  </si>
  <si>
    <t>051.01.0033</t>
  </si>
  <si>
    <t>AMPOLA</t>
  </si>
  <si>
    <t>Lote: 85</t>
  </si>
  <si>
    <t>INSULINA GLARGINA 100UI/ML SOLUÇÃO INJETAVEL 10 ML.</t>
  </si>
  <si>
    <t>051.01.0036</t>
  </si>
  <si>
    <t>Lote: 86</t>
  </si>
  <si>
    <t>INSULINA HUMANA NPH 100UI/ML SUSPENSÃO INJETÁVEL 10ML</t>
  </si>
  <si>
    <t>051.01.0382</t>
  </si>
  <si>
    <t>F/A</t>
  </si>
  <si>
    <t>Lote: 87</t>
  </si>
  <si>
    <t>INSULINA HUMANA REGULAR 100UI/ML SOLUÇÃO INJETÁVEL 10ML</t>
  </si>
  <si>
    <t>051.01.0383</t>
  </si>
  <si>
    <t>Lote: 88</t>
  </si>
  <si>
    <t>ITRACONAZOL 100MG</t>
  </si>
  <si>
    <t>051.01.0295</t>
  </si>
  <si>
    <t>Lote: 89</t>
  </si>
  <si>
    <t>IVERMECTINA 6MG</t>
  </si>
  <si>
    <t>051.01.0296</t>
  </si>
  <si>
    <t>Lote: 90</t>
  </si>
  <si>
    <t>LEVODOPA + BENSERAZIDA 200+50MG COMPRIMIDO</t>
  </si>
  <si>
    <t>051.01.0042</t>
  </si>
  <si>
    <t>Lote: 91</t>
  </si>
  <si>
    <t>LEVODOPA + CARBIDOPA 200 + 50 MG</t>
  </si>
  <si>
    <t>051.01.0454</t>
  </si>
  <si>
    <t>Lote: 92</t>
  </si>
  <si>
    <t>LEVOFLOXACINO 500MG</t>
  </si>
  <si>
    <t>051.01.0300</t>
  </si>
  <si>
    <t>Lote: 93</t>
  </si>
  <si>
    <t>LEVOMEPROMAZINA, CLORIDRATO 40MG/ML SOLUÇÃO ORAL 20ML .</t>
  </si>
  <si>
    <t>051.01.0093</t>
  </si>
  <si>
    <t>Lote: 94</t>
  </si>
  <si>
    <t>LEVOMEPROMAZINA, MALEATO 25 MG</t>
  </si>
  <si>
    <t>051.01.0230</t>
  </si>
  <si>
    <t>Lote: 95</t>
  </si>
  <si>
    <t>LEVOMEPROMAZINA, MALEATO 100 MG</t>
  </si>
  <si>
    <t>051.01.0231</t>
  </si>
  <si>
    <t>Lote: 96</t>
  </si>
  <si>
    <t>LEVONORGESTREL + ETINILESTRADIOL 0,15 + 0,03 MG</t>
  </si>
  <si>
    <t>051.01.0388</t>
  </si>
  <si>
    <t>Lote: 97</t>
  </si>
  <si>
    <t>LEVONORGESTREL 0,75MG</t>
  </si>
  <si>
    <t>051.01.0502</t>
  </si>
  <si>
    <t>Lote: 98</t>
  </si>
  <si>
    <t>LEVOTIROXINA SÓDICA 25MCG</t>
  </si>
  <si>
    <t>051.01.0440</t>
  </si>
  <si>
    <t>Lote: 99</t>
  </si>
  <si>
    <t>LEVOTIROXINA SÓDICA 50MCG</t>
  </si>
  <si>
    <t>051.01.0441</t>
  </si>
  <si>
    <t>Lote: 100</t>
  </si>
  <si>
    <t>LEVOTIROXINA SÓDICA 75MCG</t>
  </si>
  <si>
    <t>051.01.0301</t>
  </si>
  <si>
    <t>Lote: 101</t>
  </si>
  <si>
    <t>LEVOTIROXINA SODICA 100MCG</t>
  </si>
  <si>
    <t>051.01.0442</t>
  </si>
  <si>
    <t>Lote: 102</t>
  </si>
  <si>
    <t>LORATADINA 1MG/ML XAROPE 100ML</t>
  </si>
  <si>
    <t>051.01.0305</t>
  </si>
  <si>
    <t>Lote: 103</t>
  </si>
  <si>
    <t>LORATADINA 10MG</t>
  </si>
  <si>
    <t>051.01.0306</t>
  </si>
  <si>
    <t>Lote: 104</t>
  </si>
  <si>
    <t>LORAZEPAM 1 MG</t>
  </si>
  <si>
    <t>051.01.0640</t>
  </si>
  <si>
    <t>Lote: 105</t>
  </si>
  <si>
    <t>LOSARTANA POTÁSSICA 50MG</t>
  </si>
  <si>
    <t>051.01.0307</t>
  </si>
  <si>
    <t>Lote: 106</t>
  </si>
  <si>
    <t>MEDROXIPROGESTERONA, ACETATO 150MG/ML SOLUÇÃO INJETÁVEL 1ML</t>
  </si>
  <si>
    <t>051.01.0389</t>
  </si>
  <si>
    <t>Lote: 107</t>
  </si>
  <si>
    <t>METFORMINA, CLORIDRATO 850MG</t>
  </si>
  <si>
    <t>051.01.0390</t>
  </si>
  <si>
    <t>Lote: 108</t>
  </si>
  <si>
    <t>METOPROLOL, SUCCINATO COMPRIMIDO DE LIBERAÇÃO CONTROLADA - 50MG</t>
  </si>
  <si>
    <t>051.01.0506</t>
  </si>
  <si>
    <t>Lote: 109</t>
  </si>
  <si>
    <t>BENZOILMETRONIDAZOL SUSPENSÃO ORAL 40 MG/ML, 100ML</t>
  </si>
  <si>
    <t>051.01.0644</t>
  </si>
  <si>
    <t>Lote: 110</t>
  </si>
  <si>
    <t>METRONIDAZOL 100MG/G GEL VAGINAL 50G</t>
  </si>
  <si>
    <t>051.01.0392</t>
  </si>
  <si>
    <t>Lote: 111</t>
  </si>
  <si>
    <t>MOMETASONA, FUROATO 50MCG SUSPENSÃO NASAL 60 DOSES</t>
  </si>
  <si>
    <t>051.01.0444</t>
  </si>
  <si>
    <t>Lote: 112</t>
  </si>
  <si>
    <t>NEOMICINA + BACITRACINA 5 MG/G + 250 UI - 15 G</t>
  </si>
  <si>
    <t>051.01.0625</t>
  </si>
  <si>
    <t>BISNAGA</t>
  </si>
  <si>
    <t>Lote: 113</t>
  </si>
  <si>
    <t>NIFEDIPINO 20MG CÁPSULA DE LIBERAÇÃO CONTROLADA</t>
  </si>
  <si>
    <t>051.01.0395</t>
  </si>
  <si>
    <t>Lote: 114</t>
  </si>
  <si>
    <t>NIMESULIDA 100MG</t>
  </si>
  <si>
    <t>051.01.0312</t>
  </si>
  <si>
    <t>Lote: 115</t>
  </si>
  <si>
    <t>NIMODIPINO 30MG</t>
  </si>
  <si>
    <t>051.01.0313</t>
  </si>
  <si>
    <t>Lote: 116</t>
  </si>
  <si>
    <t>NISTATINA 25.000UI/G CREME VAGINAL 60G</t>
  </si>
  <si>
    <t>051.01.0396</t>
  </si>
  <si>
    <t>Lote: 117</t>
  </si>
  <si>
    <t>NITRAZEPAM 5MG</t>
  </si>
  <si>
    <t>051.01.0152</t>
  </si>
  <si>
    <t>Lote: 118</t>
  </si>
  <si>
    <t>NITROFURANTOÍNA 100MG</t>
  </si>
  <si>
    <t>051.01.0314</t>
  </si>
  <si>
    <t>Lote: 119</t>
  </si>
  <si>
    <t>NORETISTERONA + ESTRADIOL 50 + 5MG/ML SOLUÇÃO INJETÁVEL 1ML</t>
  </si>
  <si>
    <t>051.01.0398</t>
  </si>
  <si>
    <t>Lote: 120</t>
  </si>
  <si>
    <t>NORETISTERONA 0,35MG</t>
  </si>
  <si>
    <t>051.01.0399</t>
  </si>
  <si>
    <t>Lote: 121</t>
  </si>
  <si>
    <t>NORTRIPTILINA, CLORIDRATO 25 MG</t>
  </si>
  <si>
    <t>051.01.0233</t>
  </si>
  <si>
    <t>Lote: 122</t>
  </si>
  <si>
    <t>NORTRIPTILINA, CLORIDRATO 50 MG</t>
  </si>
  <si>
    <t>051.01.0461</t>
  </si>
  <si>
    <t>Lote: 123</t>
  </si>
  <si>
    <t>OLEO MINERAL - 100 ML</t>
  </si>
  <si>
    <t>051.01.0623</t>
  </si>
  <si>
    <t>Lote: 124</t>
  </si>
  <si>
    <t>OMEPRAZOL 20MG - CÁPSULA</t>
  </si>
  <si>
    <t>051.01.0504</t>
  </si>
  <si>
    <t>Lote: 125</t>
  </si>
  <si>
    <t>PARACETAMOL + CODEÍNA, FOSFATO 500+30MG</t>
  </si>
  <si>
    <t>051.01.0317</t>
  </si>
  <si>
    <t>Lote: 126</t>
  </si>
  <si>
    <t>PARACETAMOL 200MG/ML SOLUÇÃO ORAL 15ML</t>
  </si>
  <si>
    <t>051.01.0400</t>
  </si>
  <si>
    <t>Lote: 127</t>
  </si>
  <si>
    <t>PARACETAMOL 500MG</t>
  </si>
  <si>
    <t>051.01.0401</t>
  </si>
  <si>
    <t>Lote: 128</t>
  </si>
  <si>
    <t>PAROXETINA, CLORIDRATO 20 MG</t>
  </si>
  <si>
    <t>051.01.0235</t>
  </si>
  <si>
    <t>Lote: 129</t>
  </si>
  <si>
    <t>PERICIAZINA 4% SOLUÇÃO ORAL 20ML .</t>
  </si>
  <si>
    <t>051.01.0097</t>
  </si>
  <si>
    <t>Lote: 130</t>
  </si>
  <si>
    <t>PERMETRINA 10MG/ML LOÇÃO 100ML</t>
  </si>
  <si>
    <t>051.01.0185</t>
  </si>
  <si>
    <t>Lote: 131</t>
  </si>
  <si>
    <t>PIRIMETAMINA 25 MG</t>
  </si>
  <si>
    <t>051.01.0642</t>
  </si>
  <si>
    <t>Lote: 132</t>
  </si>
  <si>
    <t>PREDNISOLONA 1MG/ML SOLUÇÃO ORAL 100ML</t>
  </si>
  <si>
    <t>051.01.0449</t>
  </si>
  <si>
    <t>Lote: 133</t>
  </si>
  <si>
    <t>PREDNISOLONA 3MG/ML SOLUÇÃO ORAL 60ML</t>
  </si>
  <si>
    <t>051.01.0450</t>
  </si>
  <si>
    <t>Lote: 134</t>
  </si>
  <si>
    <t>PREDNISONA 5MG</t>
  </si>
  <si>
    <t>051.01.0402</t>
  </si>
  <si>
    <t>Lote: 135</t>
  </si>
  <si>
    <t>PREDNISONA 20MG</t>
  </si>
  <si>
    <t>051.01.0403</t>
  </si>
  <si>
    <t>Lote: 136</t>
  </si>
  <si>
    <t>PREGABALINA 75MG</t>
  </si>
  <si>
    <t>051.01.0169</t>
  </si>
  <si>
    <t>Lote: 137</t>
  </si>
  <si>
    <t>PROMETAZINA, CLORIDRATO 25MG</t>
  </si>
  <si>
    <t>051.01.0404</t>
  </si>
  <si>
    <t>Lote: 138</t>
  </si>
  <si>
    <t>PROPILTIOURACILA 100MG COMPRIMIDO</t>
  </si>
  <si>
    <t>051.01.0010</t>
  </si>
  <si>
    <t>Lote: 139</t>
  </si>
  <si>
    <t>PROPRANOLOL, CLORIDRATO 40MG</t>
  </si>
  <si>
    <t>051.01.0405</t>
  </si>
  <si>
    <t>Lote: 140</t>
  </si>
  <si>
    <t>RANITIDINA, CLORIDRATO 15MG/ML XAROPE 120 ML</t>
  </si>
  <si>
    <t>051.01.0452</t>
  </si>
  <si>
    <t>Lote: 141</t>
  </si>
  <si>
    <t>RANITIDINA, CLORIDRATO 150MG</t>
  </si>
  <si>
    <t>051.01.0406</t>
  </si>
  <si>
    <t>Lote: 142</t>
  </si>
  <si>
    <t>RISPERIDONA 1 MG</t>
  </si>
  <si>
    <t>051.01.0236</t>
  </si>
  <si>
    <t>Lote: 143</t>
  </si>
  <si>
    <t>RISPERIDONA 1 MG/ML SOLUÇÃO ORAL 30 ML</t>
  </si>
  <si>
    <t>051.01.0463</t>
  </si>
  <si>
    <t>Lote: 144</t>
  </si>
  <si>
    <t>RISPERIDONA 2 MG</t>
  </si>
  <si>
    <t>051.01.0237</t>
  </si>
  <si>
    <t>Lote: 145</t>
  </si>
  <si>
    <t>SAIS PARA REIDRATAÇÃO ORAL (NaCl 3,5G + Glicose 20G + Citrato Na 2,9G + Kcl 1,5 G) PÓ PARA SOLUÇÃO ORAL 29G</t>
  </si>
  <si>
    <t>051.01.0186</t>
  </si>
  <si>
    <t>SACHÊ</t>
  </si>
  <si>
    <t>Lote: 146</t>
  </si>
  <si>
    <t>SALBUTAMOL, SULFATO SOLUÇÃO INALANTE, 6 MG/ML (EQUIVALE 5 MG/ML DE SALBUTAMOL) - 10 ML</t>
  </si>
  <si>
    <t>051.01.0643</t>
  </si>
  <si>
    <t>Lote: 147</t>
  </si>
  <si>
    <t>SALBUTAMOL, SULFATO 100MCG/DOSE AEROSSOL ORAL 200 DOSES</t>
  </si>
  <si>
    <t>051.01.0509</t>
  </si>
  <si>
    <t>Lote: 148</t>
  </si>
  <si>
    <t>SECNIDAZOL 1.000MG</t>
  </si>
  <si>
    <t>051.01.0324</t>
  </si>
  <si>
    <t>Lote: 149</t>
  </si>
  <si>
    <t>SERTRALINA, CLORIDRATO 50 MG</t>
  </si>
  <si>
    <t>051.01.0238</t>
  </si>
  <si>
    <t>Lote: 150</t>
  </si>
  <si>
    <t>SIMETICONA 40MG</t>
  </si>
  <si>
    <t>051.01.0407</t>
  </si>
  <si>
    <t>Lote: 151</t>
  </si>
  <si>
    <t>SIMETICONA 75MG/ML SUSPENSÃO ORAL 10ML</t>
  </si>
  <si>
    <t>051.01.0408</t>
  </si>
  <si>
    <t>Lote: 152</t>
  </si>
  <si>
    <t>SINVASTATINA 20MG COMPRIMIDO.</t>
  </si>
  <si>
    <t>051.01.0187</t>
  </si>
  <si>
    <t>Lote: 153</t>
  </si>
  <si>
    <t>SULFATO FERROSO (25MG/ML DE FERRO ELEMENTAR ) 125MG/ML SOLUÇÃO ORAL 30ML</t>
  </si>
  <si>
    <t>051.01.0188</t>
  </si>
  <si>
    <t>Lote: 154</t>
  </si>
  <si>
    <t>SULFATO FERROSO (40MG DE FERRO ELEMENTAR) 109MG</t>
  </si>
  <si>
    <t>051.01.0413</t>
  </si>
  <si>
    <t>Lote: 155</t>
  </si>
  <si>
    <t>TIABENDAZOL 50MG/G - POMADA 20G</t>
  </si>
  <si>
    <t>051.01.0022</t>
  </si>
  <si>
    <t>Lote: 156</t>
  </si>
  <si>
    <t>TIABENDAZOL 500MG COMPRIMIDO</t>
  </si>
  <si>
    <t>051.01.0023</t>
  </si>
  <si>
    <t>Lote: 157</t>
  </si>
  <si>
    <t>TIAMINA, CLORIDRATO 300MG</t>
  </si>
  <si>
    <t>051.01.0327</t>
  </si>
  <si>
    <t>Lote: 158</t>
  </si>
  <si>
    <t>TRAMADOL, CLORIDRATO 50MG</t>
  </si>
  <si>
    <t>051.01.0330</t>
  </si>
  <si>
    <t>Lote: 159</t>
  </si>
  <si>
    <t>TRAVOPROSTA, 0,04MG/ML, SOLUÇÃO OFTÁLMICA 2,5ML</t>
  </si>
  <si>
    <t>051.01.0331</t>
  </si>
  <si>
    <t>Lote: 160</t>
  </si>
  <si>
    <t>VALSARTANA 160MG</t>
  </si>
  <si>
    <t>051.01.0333</t>
  </si>
  <si>
    <t>Lote: 161</t>
  </si>
  <si>
    <t>VENLAFAXINA 75MG</t>
  </si>
  <si>
    <t>051.01.0173</t>
  </si>
  <si>
    <t>Lote: 162</t>
  </si>
  <si>
    <t>VITAMINAS DO COMPLEXO B (B1,B2, B3,B5,B6) COMPRIMIDO</t>
  </si>
  <si>
    <t>051.01.0467</t>
  </si>
  <si>
    <t>Lote: 163</t>
  </si>
  <si>
    <t>ZOLPIDEM 10 MG</t>
  </si>
  <si>
    <t>051.01.0239</t>
  </si>
  <si>
    <t>Lote: 164</t>
  </si>
  <si>
    <t>ISOFLAVONA DE SOJA  50% 150MG CAPSULAS</t>
  </si>
  <si>
    <t>051.01.0701</t>
  </si>
  <si>
    <t>UNIDADE</t>
  </si>
  <si>
    <t>Lote: 165</t>
  </si>
  <si>
    <t>TOBRAMICINA 1MG/ML SOLUÇÃO OFTÁLMICA 5ML</t>
  </si>
  <si>
    <t>051.01.0511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</si>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</sst>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5"/>
  <sheetViews>
    <sheetView tabSelected="1" zoomScalePageLayoutView="0" workbookViewId="0" topLeftCell="A1">
      <selection activeCell="A1" sqref="A1:L50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1105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360000</v>
      </c>
      <c r="E11" s="1" t="s">
        <v>19</v>
      </c>
      <c r="F11" s="8">
        <v>0</v>
      </c>
      <c r="G11" s="9"/>
      <c r="H11" s="10">
        <f>D11*F11</f>
        <v>0</v>
      </c>
      <c r="I11" s="1">
        <v>46307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180000</v>
      </c>
      <c r="E14" s="1" t="s">
        <v>19</v>
      </c>
      <c r="F14" s="8">
        <v>0</v>
      </c>
      <c r="G14" s="9"/>
      <c r="H14" s="10">
        <f>D14*F14</f>
        <v>0</v>
      </c>
      <c r="I14" s="1">
        <v>46308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600</v>
      </c>
      <c r="E17" s="1" t="s">
        <v>26</v>
      </c>
      <c r="F17" s="8">
        <v>0</v>
      </c>
      <c r="G17" s="9"/>
      <c r="H17" s="10">
        <f>D17*F17</f>
        <v>0</v>
      </c>
      <c r="I17" s="1">
        <v>45837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144000</v>
      </c>
      <c r="E20" s="1" t="s">
        <v>19</v>
      </c>
      <c r="F20" s="8">
        <v>0</v>
      </c>
      <c r="G20" s="9"/>
      <c r="H20" s="10">
        <f>D20*F20</f>
        <v>0</v>
      </c>
      <c r="I20" s="1">
        <v>50199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120000</v>
      </c>
      <c r="E23" s="1" t="s">
        <v>19</v>
      </c>
      <c r="F23" s="8">
        <v>0</v>
      </c>
      <c r="G23" s="9"/>
      <c r="H23" s="10">
        <f>D23*F23</f>
        <v>0</v>
      </c>
      <c r="I23" s="1">
        <v>45838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21600</v>
      </c>
      <c r="E26" s="1" t="s">
        <v>26</v>
      </c>
      <c r="F26" s="8">
        <v>0</v>
      </c>
      <c r="G26" s="9"/>
      <c r="H26" s="10">
        <f>D26*F26</f>
        <v>0</v>
      </c>
      <c r="I26" s="1">
        <v>46309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14400</v>
      </c>
      <c r="E29" s="1" t="s">
        <v>19</v>
      </c>
      <c r="F29" s="8">
        <v>0</v>
      </c>
      <c r="G29" s="9"/>
      <c r="H29" s="10">
        <f>D29*F29</f>
        <v>0</v>
      </c>
      <c r="I29" s="1">
        <v>46310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108000</v>
      </c>
      <c r="E32" s="1" t="s">
        <v>19</v>
      </c>
      <c r="F32" s="8">
        <v>0</v>
      </c>
      <c r="G32" s="9"/>
      <c r="H32" s="10">
        <f>D32*F32</f>
        <v>0</v>
      </c>
      <c r="I32" s="1">
        <v>50201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6000</v>
      </c>
      <c r="E35" s="1" t="s">
        <v>26</v>
      </c>
      <c r="F35" s="8">
        <v>0</v>
      </c>
      <c r="G35" s="9"/>
      <c r="H35" s="10">
        <f>D35*F35</f>
        <v>0</v>
      </c>
      <c r="I35" s="1">
        <v>46313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21600</v>
      </c>
      <c r="E38" s="1" t="s">
        <v>19</v>
      </c>
      <c r="F38" s="8">
        <v>0</v>
      </c>
      <c r="G38" s="9"/>
      <c r="H38" s="10">
        <f>D38*F38</f>
        <v>0</v>
      </c>
      <c r="I38" s="1">
        <v>45910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144000</v>
      </c>
      <c r="E41" s="1" t="s">
        <v>19</v>
      </c>
      <c r="F41" s="8">
        <v>0</v>
      </c>
      <c r="G41" s="9"/>
      <c r="H41" s="10">
        <f>D41*F41</f>
        <v>0</v>
      </c>
      <c r="I41" s="1">
        <v>45840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52</v>
      </c>
      <c r="B44" s="1" t="s">
        <v>53</v>
      </c>
      <c r="C44" s="1">
        <v>12</v>
      </c>
      <c r="D44" s="7">
        <v>2400</v>
      </c>
      <c r="E44" s="1" t="s">
        <v>26</v>
      </c>
      <c r="F44" s="8">
        <v>0</v>
      </c>
      <c r="G44" s="9"/>
      <c r="H44" s="10">
        <f>D44*F44</f>
        <v>0</v>
      </c>
      <c r="I44" s="1">
        <v>52084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72000</v>
      </c>
      <c r="E47" s="1" t="s">
        <v>19</v>
      </c>
      <c r="F47" s="8">
        <v>0</v>
      </c>
      <c r="G47" s="9"/>
      <c r="H47" s="10">
        <f>D47*F47</f>
        <v>0</v>
      </c>
      <c r="I47" s="1">
        <v>52086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7200</v>
      </c>
      <c r="E50" s="1" t="s">
        <v>26</v>
      </c>
      <c r="F50" s="8">
        <v>0</v>
      </c>
      <c r="G50" s="9"/>
      <c r="H50" s="10">
        <f>D50*F50</f>
        <v>0</v>
      </c>
      <c r="I50" s="1">
        <v>46317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144000</v>
      </c>
      <c r="E53" s="1" t="s">
        <v>63</v>
      </c>
      <c r="F53" s="8">
        <v>0</v>
      </c>
      <c r="G53" s="9"/>
      <c r="H53" s="10">
        <f>D53*F53</f>
        <v>0</v>
      </c>
      <c r="I53" s="1">
        <v>46318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>
      <c r="A56" s="1" t="s">
        <v>65</v>
      </c>
      <c r="B56" s="1" t="s">
        <v>66</v>
      </c>
      <c r="C56" s="1">
        <v>16</v>
      </c>
      <c r="D56" s="7">
        <v>7200</v>
      </c>
      <c r="E56" s="1" t="s">
        <v>26</v>
      </c>
      <c r="F56" s="8">
        <v>0</v>
      </c>
      <c r="G56" s="9"/>
      <c r="H56" s="10">
        <f>D56*F56</f>
        <v>0</v>
      </c>
      <c r="I56" s="1">
        <v>52082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6000</v>
      </c>
      <c r="E59" s="1" t="s">
        <v>26</v>
      </c>
      <c r="F59" s="8">
        <v>0</v>
      </c>
      <c r="G59" s="9"/>
      <c r="H59" s="10">
        <f>D59*F59</f>
        <v>0</v>
      </c>
      <c r="I59" s="1">
        <v>45914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6000</v>
      </c>
      <c r="E62" s="1" t="s">
        <v>26</v>
      </c>
      <c r="F62" s="8">
        <v>0</v>
      </c>
      <c r="G62" s="9"/>
      <c r="H62" s="10">
        <f>D62*F62</f>
        <v>0</v>
      </c>
      <c r="I62" s="1">
        <v>45915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74</v>
      </c>
      <c r="B65" s="1" t="s">
        <v>75</v>
      </c>
      <c r="C65" s="1">
        <v>19</v>
      </c>
      <c r="D65" s="7">
        <v>120000</v>
      </c>
      <c r="E65" s="1" t="s">
        <v>19</v>
      </c>
      <c r="F65" s="8">
        <v>0</v>
      </c>
      <c r="G65" s="9"/>
      <c r="H65" s="10">
        <f>D65*F65</f>
        <v>0</v>
      </c>
      <c r="I65" s="1">
        <v>45916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77</v>
      </c>
      <c r="B68" s="1" t="s">
        <v>78</v>
      </c>
      <c r="C68" s="1">
        <v>20</v>
      </c>
      <c r="D68" s="7">
        <v>1200</v>
      </c>
      <c r="E68" s="1" t="s">
        <v>26</v>
      </c>
      <c r="F68" s="8">
        <v>0</v>
      </c>
      <c r="G68" s="9"/>
      <c r="H68" s="10">
        <f>D68*F68</f>
        <v>0</v>
      </c>
      <c r="I68" s="1">
        <v>45917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30">
      <c r="A71" s="1" t="s">
        <v>80</v>
      </c>
      <c r="B71" s="1" t="s">
        <v>81</v>
      </c>
      <c r="C71" s="1">
        <v>21</v>
      </c>
      <c r="D71" s="7">
        <v>1200</v>
      </c>
      <c r="E71" s="1" t="s">
        <v>26</v>
      </c>
      <c r="F71" s="8">
        <v>0</v>
      </c>
      <c r="G71" s="9"/>
      <c r="H71" s="10">
        <f>D71*F71</f>
        <v>0</v>
      </c>
      <c r="I71" s="1">
        <v>48973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83</v>
      </c>
      <c r="B74" s="1" t="s">
        <v>84</v>
      </c>
      <c r="C74" s="1">
        <v>22</v>
      </c>
      <c r="D74" s="7">
        <v>72000</v>
      </c>
      <c r="E74" s="1" t="s">
        <v>19</v>
      </c>
      <c r="F74" s="8">
        <v>0</v>
      </c>
      <c r="G74" s="9"/>
      <c r="H74" s="10">
        <f>D74*F74</f>
        <v>0</v>
      </c>
      <c r="I74" s="1">
        <v>45841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86</v>
      </c>
      <c r="B77" s="1" t="s">
        <v>87</v>
      </c>
      <c r="C77" s="1">
        <v>23</v>
      </c>
      <c r="D77" s="7">
        <v>600</v>
      </c>
      <c r="E77" s="1" t="s">
        <v>26</v>
      </c>
      <c r="F77" s="8">
        <v>0</v>
      </c>
      <c r="G77" s="9"/>
      <c r="H77" s="10">
        <f>D77*F77</f>
        <v>0</v>
      </c>
      <c r="I77" s="1">
        <v>45918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89</v>
      </c>
      <c r="B80" s="1" t="s">
        <v>90</v>
      </c>
      <c r="C80" s="1">
        <v>24</v>
      </c>
      <c r="D80" s="7">
        <v>72000</v>
      </c>
      <c r="E80" s="1" t="s">
        <v>19</v>
      </c>
      <c r="F80" s="8">
        <v>0</v>
      </c>
      <c r="G80" s="9"/>
      <c r="H80" s="10">
        <f>D80*F80</f>
        <v>0</v>
      </c>
      <c r="I80" s="1">
        <v>50203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92</v>
      </c>
      <c r="B83" s="1" t="s">
        <v>93</v>
      </c>
      <c r="C83" s="1">
        <v>25</v>
      </c>
      <c r="D83" s="7">
        <v>72000</v>
      </c>
      <c r="E83" s="1" t="s">
        <v>19</v>
      </c>
      <c r="F83" s="8">
        <v>0</v>
      </c>
      <c r="G83" s="9"/>
      <c r="H83" s="10">
        <f>D83*F83</f>
        <v>0</v>
      </c>
      <c r="I83" s="1">
        <v>45842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95</v>
      </c>
      <c r="B86" s="1" t="s">
        <v>96</v>
      </c>
      <c r="C86" s="1">
        <v>26</v>
      </c>
      <c r="D86" s="7">
        <v>6000</v>
      </c>
      <c r="E86" s="1" t="s">
        <v>26</v>
      </c>
      <c r="F86" s="8">
        <v>0</v>
      </c>
      <c r="G86" s="9"/>
      <c r="H86" s="10">
        <f>D86*F86</f>
        <v>0</v>
      </c>
      <c r="I86" s="1">
        <v>46323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98</v>
      </c>
      <c r="B89" s="1" t="s">
        <v>99</v>
      </c>
      <c r="C89" s="1">
        <v>27</v>
      </c>
      <c r="D89" s="7">
        <v>1200</v>
      </c>
      <c r="E89" s="1" t="s">
        <v>26</v>
      </c>
      <c r="F89" s="8">
        <v>0</v>
      </c>
      <c r="G89" s="9"/>
      <c r="H89" s="10">
        <f>D89*F89</f>
        <v>0</v>
      </c>
      <c r="I89" s="1">
        <v>52090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101</v>
      </c>
      <c r="B92" s="1" t="s">
        <v>102</v>
      </c>
      <c r="C92" s="1">
        <v>28</v>
      </c>
      <c r="D92" s="7">
        <v>1440</v>
      </c>
      <c r="E92" s="1" t="s">
        <v>26</v>
      </c>
      <c r="F92" s="8">
        <v>0</v>
      </c>
      <c r="G92" s="9"/>
      <c r="H92" s="10">
        <f>D92*F92</f>
        <v>0</v>
      </c>
      <c r="I92" s="1">
        <v>45919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104</v>
      </c>
      <c r="B95" s="1" t="s">
        <v>105</v>
      </c>
      <c r="C95" s="1">
        <v>29</v>
      </c>
      <c r="D95" s="7">
        <v>240000</v>
      </c>
      <c r="E95" s="1" t="s">
        <v>19</v>
      </c>
      <c r="F95" s="8">
        <v>0</v>
      </c>
      <c r="G95" s="9"/>
      <c r="H95" s="10">
        <f>D95*F95</f>
        <v>0</v>
      </c>
      <c r="I95" s="1">
        <v>46325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107</v>
      </c>
      <c r="B98" s="1" t="s">
        <v>108</v>
      </c>
      <c r="C98" s="1">
        <v>30</v>
      </c>
      <c r="D98" s="7">
        <v>2400</v>
      </c>
      <c r="E98" s="1" t="s">
        <v>26</v>
      </c>
      <c r="F98" s="8">
        <v>0</v>
      </c>
      <c r="G98" s="9"/>
      <c r="H98" s="10">
        <f>D98*F98</f>
        <v>0</v>
      </c>
      <c r="I98" s="1">
        <v>45843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110</v>
      </c>
      <c r="B101" s="1" t="s">
        <v>111</v>
      </c>
      <c r="C101" s="1">
        <v>31</v>
      </c>
      <c r="D101" s="7">
        <v>108000</v>
      </c>
      <c r="E101" s="1" t="s">
        <v>19</v>
      </c>
      <c r="F101" s="8">
        <v>0</v>
      </c>
      <c r="G101" s="9"/>
      <c r="H101" s="10">
        <f>D101*F101</f>
        <v>0</v>
      </c>
      <c r="I101" s="1">
        <v>45844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113</v>
      </c>
      <c r="B104" s="1" t="s">
        <v>114</v>
      </c>
      <c r="C104" s="1">
        <v>32</v>
      </c>
      <c r="D104" s="7">
        <v>216000</v>
      </c>
      <c r="E104" s="1" t="s">
        <v>19</v>
      </c>
      <c r="F104" s="8">
        <v>0</v>
      </c>
      <c r="G104" s="9"/>
      <c r="H104" s="10">
        <f>D104*F104</f>
        <v>0</v>
      </c>
      <c r="I104" s="1">
        <v>48977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116</v>
      </c>
      <c r="B107" s="1" t="s">
        <v>117</v>
      </c>
      <c r="C107" s="1">
        <v>33</v>
      </c>
      <c r="D107" s="7">
        <v>2400</v>
      </c>
      <c r="E107" s="1" t="s">
        <v>26</v>
      </c>
      <c r="F107" s="8">
        <v>0</v>
      </c>
      <c r="G107" s="9"/>
      <c r="H107" s="10">
        <f>D107*F107</f>
        <v>0</v>
      </c>
      <c r="I107" s="1">
        <v>42115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119</v>
      </c>
      <c r="B110" s="1" t="s">
        <v>120</v>
      </c>
      <c r="C110" s="1">
        <v>34</v>
      </c>
      <c r="D110" s="7">
        <v>96000</v>
      </c>
      <c r="E110" s="1" t="s">
        <v>19</v>
      </c>
      <c r="F110" s="8">
        <v>0</v>
      </c>
      <c r="G110" s="9"/>
      <c r="H110" s="10">
        <f>D110*F110</f>
        <v>0</v>
      </c>
      <c r="I110" s="1">
        <v>45923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122</v>
      </c>
      <c r="B113" s="1" t="s">
        <v>123</v>
      </c>
      <c r="C113" s="1">
        <v>35</v>
      </c>
      <c r="D113" s="7">
        <v>6000</v>
      </c>
      <c r="E113" s="1" t="s">
        <v>26</v>
      </c>
      <c r="F113" s="8">
        <v>0</v>
      </c>
      <c r="G113" s="9"/>
      <c r="H113" s="10">
        <f>D113*F113</f>
        <v>0</v>
      </c>
      <c r="I113" s="1">
        <v>46328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125</v>
      </c>
      <c r="B116" s="1" t="s">
        <v>126</v>
      </c>
      <c r="C116" s="1">
        <v>36</v>
      </c>
      <c r="D116" s="7">
        <v>108000</v>
      </c>
      <c r="E116" s="1" t="s">
        <v>19</v>
      </c>
      <c r="F116" s="8">
        <v>0</v>
      </c>
      <c r="G116" s="9"/>
      <c r="H116" s="10">
        <f>D116*F116</f>
        <v>0</v>
      </c>
      <c r="I116" s="1">
        <v>46329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128</v>
      </c>
      <c r="B119" s="1" t="s">
        <v>129</v>
      </c>
      <c r="C119" s="1">
        <v>37</v>
      </c>
      <c r="D119" s="7">
        <v>24000</v>
      </c>
      <c r="E119" s="1" t="s">
        <v>130</v>
      </c>
      <c r="F119" s="8">
        <v>0</v>
      </c>
      <c r="G119" s="9"/>
      <c r="H119" s="10">
        <f>D119*F119</f>
        <v>0</v>
      </c>
      <c r="I119" s="1">
        <v>42505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132</v>
      </c>
      <c r="B122" s="1" t="s">
        <v>133</v>
      </c>
      <c r="C122" s="1">
        <v>38</v>
      </c>
      <c r="D122" s="7">
        <v>1200</v>
      </c>
      <c r="E122" s="1" t="s">
        <v>26</v>
      </c>
      <c r="F122" s="8">
        <v>0</v>
      </c>
      <c r="G122" s="9"/>
      <c r="H122" s="10">
        <f>D122*F122</f>
        <v>0</v>
      </c>
      <c r="I122" s="1">
        <v>45925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135</v>
      </c>
      <c r="B125" s="1" t="s">
        <v>136</v>
      </c>
      <c r="C125" s="1">
        <v>39</v>
      </c>
      <c r="D125" s="7">
        <v>72000</v>
      </c>
      <c r="E125" s="1" t="s">
        <v>19</v>
      </c>
      <c r="F125" s="8">
        <v>0</v>
      </c>
      <c r="G125" s="9"/>
      <c r="H125" s="10">
        <f>D125*F125</f>
        <v>0</v>
      </c>
      <c r="I125" s="1">
        <v>45927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138</v>
      </c>
      <c r="B128" s="1" t="s">
        <v>139</v>
      </c>
      <c r="C128" s="1">
        <v>40</v>
      </c>
      <c r="D128" s="7">
        <v>36000</v>
      </c>
      <c r="E128" s="1" t="s">
        <v>19</v>
      </c>
      <c r="F128" s="8">
        <v>0</v>
      </c>
      <c r="G128" s="9"/>
      <c r="H128" s="10">
        <f>D128*F128</f>
        <v>0</v>
      </c>
      <c r="I128" s="1">
        <v>45929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141</v>
      </c>
      <c r="B131" s="1" t="s">
        <v>142</v>
      </c>
      <c r="C131" s="1">
        <v>41</v>
      </c>
      <c r="D131" s="7">
        <v>600</v>
      </c>
      <c r="E131" s="1" t="s">
        <v>26</v>
      </c>
      <c r="F131" s="8">
        <v>0</v>
      </c>
      <c r="G131" s="9"/>
      <c r="H131" s="10">
        <f>D131*F131</f>
        <v>0</v>
      </c>
      <c r="I131" s="1">
        <v>45932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144</v>
      </c>
      <c r="B134" s="1" t="s">
        <v>145</v>
      </c>
      <c r="C134" s="1">
        <v>42</v>
      </c>
      <c r="D134" s="7">
        <v>72000</v>
      </c>
      <c r="E134" s="1" t="s">
        <v>19</v>
      </c>
      <c r="F134" s="8">
        <v>0</v>
      </c>
      <c r="G134" s="9"/>
      <c r="H134" s="10">
        <f>D134*F134</f>
        <v>0</v>
      </c>
      <c r="I134" s="1">
        <v>46332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147</v>
      </c>
      <c r="B137" s="1" t="s">
        <v>148</v>
      </c>
      <c r="C137" s="1">
        <v>43</v>
      </c>
      <c r="D137" s="7">
        <v>108000</v>
      </c>
      <c r="E137" s="1" t="s">
        <v>19</v>
      </c>
      <c r="F137" s="8">
        <v>0</v>
      </c>
      <c r="G137" s="9"/>
      <c r="H137" s="10">
        <f>D137*F137</f>
        <v>0</v>
      </c>
      <c r="I137" s="1">
        <v>45846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150</v>
      </c>
      <c r="B140" s="1" t="s">
        <v>151</v>
      </c>
      <c r="C140" s="1">
        <v>44</v>
      </c>
      <c r="D140" s="7">
        <v>960</v>
      </c>
      <c r="E140" s="1" t="s">
        <v>26</v>
      </c>
      <c r="F140" s="8">
        <v>0</v>
      </c>
      <c r="G140" s="9"/>
      <c r="H140" s="10">
        <f>D140*F140</f>
        <v>0</v>
      </c>
      <c r="I140" s="1">
        <v>66548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153</v>
      </c>
      <c r="B143" s="1" t="s">
        <v>154</v>
      </c>
      <c r="C143" s="1">
        <v>45</v>
      </c>
      <c r="D143" s="7">
        <v>1200</v>
      </c>
      <c r="E143" s="1" t="s">
        <v>155</v>
      </c>
      <c r="F143" s="8">
        <v>0</v>
      </c>
      <c r="G143" s="9"/>
      <c r="H143" s="10">
        <f>D143*F143</f>
        <v>0</v>
      </c>
      <c r="I143" s="1">
        <v>45939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157</v>
      </c>
      <c r="B146" s="1" t="s">
        <v>158</v>
      </c>
      <c r="C146" s="1">
        <v>46</v>
      </c>
      <c r="D146" s="7">
        <v>72000</v>
      </c>
      <c r="E146" s="1" t="s">
        <v>19</v>
      </c>
      <c r="F146" s="8">
        <v>0</v>
      </c>
      <c r="G146" s="9"/>
      <c r="H146" s="10">
        <f>D146*F146</f>
        <v>0</v>
      </c>
      <c r="I146" s="1">
        <v>50207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160</v>
      </c>
      <c r="B149" s="1" t="s">
        <v>161</v>
      </c>
      <c r="C149" s="1">
        <v>47</v>
      </c>
      <c r="D149" s="7">
        <v>216000</v>
      </c>
      <c r="E149" s="1" t="s">
        <v>19</v>
      </c>
      <c r="F149" s="8">
        <v>0</v>
      </c>
      <c r="G149" s="9"/>
      <c r="H149" s="10">
        <f>D149*F149</f>
        <v>0</v>
      </c>
      <c r="I149" s="1">
        <v>45847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163</v>
      </c>
      <c r="B152" s="1" t="s">
        <v>164</v>
      </c>
      <c r="C152" s="1">
        <v>48</v>
      </c>
      <c r="D152" s="7">
        <v>6000</v>
      </c>
      <c r="E152" s="1" t="s">
        <v>26</v>
      </c>
      <c r="F152" s="8">
        <v>0</v>
      </c>
      <c r="G152" s="9"/>
      <c r="H152" s="10">
        <f>D152*F152</f>
        <v>0</v>
      </c>
      <c r="I152" s="1">
        <v>45848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166</v>
      </c>
      <c r="B155" s="1" t="s">
        <v>167</v>
      </c>
      <c r="C155" s="1">
        <v>49</v>
      </c>
      <c r="D155" s="7">
        <v>72000</v>
      </c>
      <c r="E155" s="1" t="s">
        <v>19</v>
      </c>
      <c r="F155" s="8">
        <v>0</v>
      </c>
      <c r="G155" s="9"/>
      <c r="H155" s="10">
        <f>D155*F155</f>
        <v>0</v>
      </c>
      <c r="I155" s="1">
        <v>45940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168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169</v>
      </c>
      <c r="B158" s="1" t="s">
        <v>170</v>
      </c>
      <c r="C158" s="1">
        <v>50</v>
      </c>
      <c r="D158" s="7">
        <v>2400</v>
      </c>
      <c r="E158" s="1" t="s">
        <v>26</v>
      </c>
      <c r="F158" s="8">
        <v>0</v>
      </c>
      <c r="G158" s="9"/>
      <c r="H158" s="10">
        <f>D158*F158</f>
        <v>0</v>
      </c>
      <c r="I158" s="1">
        <v>51564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171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172</v>
      </c>
      <c r="B161" s="1" t="s">
        <v>173</v>
      </c>
      <c r="C161" s="1">
        <v>51</v>
      </c>
      <c r="D161" s="7">
        <v>36000</v>
      </c>
      <c r="E161" s="1" t="s">
        <v>155</v>
      </c>
      <c r="F161" s="8">
        <v>0</v>
      </c>
      <c r="G161" s="9"/>
      <c r="H161" s="10">
        <f>D161*F161</f>
        <v>0</v>
      </c>
      <c r="I161" s="1">
        <v>46334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175</v>
      </c>
      <c r="B164" s="1" t="s">
        <v>176</v>
      </c>
      <c r="C164" s="1">
        <v>52</v>
      </c>
      <c r="D164" s="7">
        <v>600</v>
      </c>
      <c r="E164" s="1" t="s">
        <v>26</v>
      </c>
      <c r="F164" s="8">
        <v>0</v>
      </c>
      <c r="G164" s="9"/>
      <c r="H164" s="10">
        <f>D164*F164</f>
        <v>0</v>
      </c>
      <c r="I164" s="1">
        <v>45943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178</v>
      </c>
      <c r="B167" s="1" t="s">
        <v>179</v>
      </c>
      <c r="C167" s="1">
        <v>53</v>
      </c>
      <c r="D167" s="7">
        <v>600</v>
      </c>
      <c r="E167" s="1" t="s">
        <v>26</v>
      </c>
      <c r="F167" s="8">
        <v>0</v>
      </c>
      <c r="G167" s="9"/>
      <c r="H167" s="10">
        <f>D167*F167</f>
        <v>0</v>
      </c>
      <c r="I167" s="1">
        <v>42413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181</v>
      </c>
      <c r="B170" s="1" t="s">
        <v>182</v>
      </c>
      <c r="C170" s="1">
        <v>54</v>
      </c>
      <c r="D170" s="7">
        <v>36000</v>
      </c>
      <c r="E170" s="1" t="s">
        <v>19</v>
      </c>
      <c r="F170" s="8">
        <v>0</v>
      </c>
      <c r="G170" s="9"/>
      <c r="H170" s="10">
        <f>D170*F170</f>
        <v>0</v>
      </c>
      <c r="I170" s="1">
        <v>45945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184</v>
      </c>
      <c r="B173" s="1" t="s">
        <v>185</v>
      </c>
      <c r="C173" s="1">
        <v>55</v>
      </c>
      <c r="D173" s="7">
        <v>14400</v>
      </c>
      <c r="E173" s="1" t="s">
        <v>26</v>
      </c>
      <c r="F173" s="8">
        <v>0</v>
      </c>
      <c r="G173" s="9"/>
      <c r="H173" s="10">
        <f>D173*F173</f>
        <v>0</v>
      </c>
      <c r="I173" s="1">
        <v>46335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186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187</v>
      </c>
      <c r="B176" s="1" t="s">
        <v>188</v>
      </c>
      <c r="C176" s="1">
        <v>56</v>
      </c>
      <c r="D176" s="7">
        <v>72000</v>
      </c>
      <c r="E176" s="1" t="s">
        <v>19</v>
      </c>
      <c r="F176" s="8">
        <v>0</v>
      </c>
      <c r="G176" s="9"/>
      <c r="H176" s="10">
        <f>D176*F176</f>
        <v>0</v>
      </c>
      <c r="I176" s="1">
        <v>45853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189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190</v>
      </c>
      <c r="B179" s="1" t="s">
        <v>191</v>
      </c>
      <c r="C179" s="1">
        <v>57</v>
      </c>
      <c r="D179" s="7">
        <v>480000</v>
      </c>
      <c r="E179" s="1" t="s">
        <v>19</v>
      </c>
      <c r="F179" s="8">
        <v>0</v>
      </c>
      <c r="G179" s="9"/>
      <c r="H179" s="10">
        <f>D179*F179</f>
        <v>0</v>
      </c>
      <c r="I179" s="1">
        <v>46340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192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193</v>
      </c>
      <c r="B182" s="1" t="s">
        <v>194</v>
      </c>
      <c r="C182" s="1">
        <v>58</v>
      </c>
      <c r="D182" s="7">
        <v>36000</v>
      </c>
      <c r="E182" s="1" t="s">
        <v>26</v>
      </c>
      <c r="F182" s="8">
        <v>0</v>
      </c>
      <c r="G182" s="9"/>
      <c r="H182" s="10">
        <f>D182*F182</f>
        <v>0</v>
      </c>
      <c r="I182" s="1">
        <v>46341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196</v>
      </c>
      <c r="B185" s="1" t="s">
        <v>197</v>
      </c>
      <c r="C185" s="1">
        <v>59</v>
      </c>
      <c r="D185" s="7">
        <v>54000</v>
      </c>
      <c r="E185" s="1" t="s">
        <v>19</v>
      </c>
      <c r="F185" s="8">
        <v>0</v>
      </c>
      <c r="G185" s="9"/>
      <c r="H185" s="10">
        <f>D185*F185</f>
        <v>0</v>
      </c>
      <c r="I185" s="1">
        <v>42392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198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199</v>
      </c>
      <c r="B188" s="1" t="s">
        <v>200</v>
      </c>
      <c r="C188" s="1">
        <v>60</v>
      </c>
      <c r="D188" s="7">
        <v>3600</v>
      </c>
      <c r="E188" s="1" t="s">
        <v>26</v>
      </c>
      <c r="F188" s="8">
        <v>0</v>
      </c>
      <c r="G188" s="9"/>
      <c r="H188" s="10">
        <f>D188*F188</f>
        <v>0</v>
      </c>
      <c r="I188" s="1">
        <v>45949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202</v>
      </c>
      <c r="B191" s="1" t="s">
        <v>203</v>
      </c>
      <c r="C191" s="1">
        <v>61</v>
      </c>
      <c r="D191" s="7">
        <v>216000</v>
      </c>
      <c r="E191" s="1" t="s">
        <v>19</v>
      </c>
      <c r="F191" s="8">
        <v>0</v>
      </c>
      <c r="G191" s="9"/>
      <c r="H191" s="10">
        <f>D191*F191</f>
        <v>0</v>
      </c>
      <c r="I191" s="1">
        <v>45950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205</v>
      </c>
      <c r="B194" s="1" t="s">
        <v>206</v>
      </c>
      <c r="C194" s="1">
        <v>62</v>
      </c>
      <c r="D194" s="7">
        <v>720</v>
      </c>
      <c r="E194" s="1" t="s">
        <v>26</v>
      </c>
      <c r="F194" s="8">
        <v>0</v>
      </c>
      <c r="G194" s="9"/>
      <c r="H194" s="10">
        <f>D194*F194</f>
        <v>0</v>
      </c>
      <c r="I194" s="1">
        <v>45952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207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208</v>
      </c>
      <c r="B197" s="1" t="s">
        <v>209</v>
      </c>
      <c r="C197" s="1">
        <v>63</v>
      </c>
      <c r="D197" s="7">
        <v>54000</v>
      </c>
      <c r="E197" s="1" t="s">
        <v>19</v>
      </c>
      <c r="F197" s="8">
        <v>0</v>
      </c>
      <c r="G197" s="9"/>
      <c r="H197" s="10">
        <f>D197*F197</f>
        <v>0</v>
      </c>
      <c r="I197" s="1">
        <v>45953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211</v>
      </c>
      <c r="B200" s="1" t="s">
        <v>212</v>
      </c>
      <c r="C200" s="1">
        <v>64</v>
      </c>
      <c r="D200" s="7">
        <v>54000</v>
      </c>
      <c r="E200" s="1" t="s">
        <v>63</v>
      </c>
      <c r="F200" s="8">
        <v>0</v>
      </c>
      <c r="G200" s="9"/>
      <c r="H200" s="10">
        <f>D200*F200</f>
        <v>0</v>
      </c>
      <c r="I200" s="1">
        <v>45855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213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214</v>
      </c>
      <c r="B203" s="1" t="s">
        <v>215</v>
      </c>
      <c r="C203" s="1">
        <v>65</v>
      </c>
      <c r="D203" s="7">
        <v>7200</v>
      </c>
      <c r="E203" s="1" t="s">
        <v>19</v>
      </c>
      <c r="F203" s="8">
        <v>0</v>
      </c>
      <c r="G203" s="9"/>
      <c r="H203" s="10">
        <f>D203*F203</f>
        <v>0</v>
      </c>
      <c r="I203" s="1">
        <v>66507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216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217</v>
      </c>
      <c r="B206" s="1" t="s">
        <v>218</v>
      </c>
      <c r="C206" s="1">
        <v>66</v>
      </c>
      <c r="D206" s="7">
        <v>72000</v>
      </c>
      <c r="E206" s="1" t="s">
        <v>19</v>
      </c>
      <c r="F206" s="8">
        <v>0</v>
      </c>
      <c r="G206" s="9"/>
      <c r="H206" s="10">
        <f>D206*F206</f>
        <v>0</v>
      </c>
      <c r="I206" s="1">
        <v>45857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219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220</v>
      </c>
      <c r="B209" s="1" t="s">
        <v>221</v>
      </c>
      <c r="C209" s="1">
        <v>67</v>
      </c>
      <c r="D209" s="7">
        <v>96000</v>
      </c>
      <c r="E209" s="1" t="s">
        <v>19</v>
      </c>
      <c r="F209" s="8">
        <v>0</v>
      </c>
      <c r="G209" s="9"/>
      <c r="H209" s="10">
        <f>D209*F209</f>
        <v>0</v>
      </c>
      <c r="I209" s="1">
        <v>45859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222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223</v>
      </c>
      <c r="B212" s="1" t="s">
        <v>224</v>
      </c>
      <c r="C212" s="1">
        <v>68</v>
      </c>
      <c r="D212" s="7">
        <v>3600</v>
      </c>
      <c r="E212" s="1" t="s">
        <v>63</v>
      </c>
      <c r="F212" s="8">
        <v>0</v>
      </c>
      <c r="G212" s="9"/>
      <c r="H212" s="10">
        <f>D212*F212</f>
        <v>0</v>
      </c>
      <c r="I212" s="1">
        <v>45958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225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226</v>
      </c>
      <c r="B215" s="1" t="s">
        <v>227</v>
      </c>
      <c r="C215" s="1">
        <v>69</v>
      </c>
      <c r="D215" s="7">
        <v>180000</v>
      </c>
      <c r="E215" s="1" t="s">
        <v>19</v>
      </c>
      <c r="F215" s="8">
        <v>0</v>
      </c>
      <c r="G215" s="9"/>
      <c r="H215" s="10">
        <f>D215*F215</f>
        <v>0</v>
      </c>
      <c r="I215" s="1">
        <v>45860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228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229</v>
      </c>
      <c r="B218" s="1" t="s">
        <v>230</v>
      </c>
      <c r="C218" s="1">
        <v>70</v>
      </c>
      <c r="D218" s="7">
        <v>240000</v>
      </c>
      <c r="E218" s="1" t="s">
        <v>19</v>
      </c>
      <c r="F218" s="8">
        <v>0</v>
      </c>
      <c r="G218" s="9"/>
      <c r="H218" s="10">
        <f>D218*F218</f>
        <v>0</v>
      </c>
      <c r="I218" s="1">
        <v>46347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231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232</v>
      </c>
      <c r="B221" s="1" t="s">
        <v>233</v>
      </c>
      <c r="C221" s="1">
        <v>71</v>
      </c>
      <c r="D221" s="7">
        <v>14400</v>
      </c>
      <c r="E221" s="1" t="s">
        <v>19</v>
      </c>
      <c r="F221" s="8">
        <v>0</v>
      </c>
      <c r="G221" s="9"/>
      <c r="H221" s="10">
        <f>D221*F221</f>
        <v>0</v>
      </c>
      <c r="I221" s="1">
        <v>49151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234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235</v>
      </c>
      <c r="B224" s="1" t="s">
        <v>236</v>
      </c>
      <c r="C224" s="1">
        <v>72</v>
      </c>
      <c r="D224" s="7">
        <v>600</v>
      </c>
      <c r="E224" s="1" t="s">
        <v>26</v>
      </c>
      <c r="F224" s="8">
        <v>0</v>
      </c>
      <c r="G224" s="9"/>
      <c r="H224" s="10">
        <f>D224*F224</f>
        <v>0</v>
      </c>
      <c r="I224" s="1">
        <v>42072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237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238</v>
      </c>
      <c r="B227" s="1" t="s">
        <v>239</v>
      </c>
      <c r="C227" s="1">
        <v>73</v>
      </c>
      <c r="D227" s="7">
        <v>144000</v>
      </c>
      <c r="E227" s="1" t="s">
        <v>19</v>
      </c>
      <c r="F227" s="8">
        <v>0</v>
      </c>
      <c r="G227" s="9"/>
      <c r="H227" s="10">
        <f>D227*F227</f>
        <v>0</v>
      </c>
      <c r="I227" s="1">
        <v>46348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 t="s">
        <v>240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 t="s">
        <v>241</v>
      </c>
      <c r="B230" s="1" t="s">
        <v>242</v>
      </c>
      <c r="C230" s="1">
        <v>74</v>
      </c>
      <c r="D230" s="7">
        <v>144000</v>
      </c>
      <c r="E230" s="1" t="s">
        <v>19</v>
      </c>
      <c r="F230" s="8">
        <v>0</v>
      </c>
      <c r="G230" s="9"/>
      <c r="H230" s="10">
        <f>D230*F230</f>
        <v>0</v>
      </c>
      <c r="I230" s="1">
        <v>49196</v>
      </c>
      <c r="J230" s="1"/>
      <c r="K230" s="10">
        <f>SUM(H230:H230)</f>
        <v>0</v>
      </c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 t="s">
        <v>243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30">
      <c r="A233" s="1" t="s">
        <v>244</v>
      </c>
      <c r="B233" s="1" t="s">
        <v>245</v>
      </c>
      <c r="C233" s="1">
        <v>75</v>
      </c>
      <c r="D233" s="7">
        <v>144000</v>
      </c>
      <c r="E233" s="1" t="s">
        <v>246</v>
      </c>
      <c r="F233" s="8">
        <v>0</v>
      </c>
      <c r="G233" s="9"/>
      <c r="H233" s="10">
        <f>D233*F233</f>
        <v>0</v>
      </c>
      <c r="I233" s="1">
        <v>42079</v>
      </c>
      <c r="J233" s="1"/>
      <c r="K233" s="10">
        <f>SUM(H233:H233)</f>
        <v>0</v>
      </c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 t="s">
        <v>247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 t="s">
        <v>248</v>
      </c>
      <c r="B236" s="1" t="s">
        <v>249</v>
      </c>
      <c r="C236" s="1">
        <v>76</v>
      </c>
      <c r="D236" s="7">
        <v>3600</v>
      </c>
      <c r="E236" s="1" t="s">
        <v>26</v>
      </c>
      <c r="F236" s="8">
        <v>0</v>
      </c>
      <c r="G236" s="9"/>
      <c r="H236" s="10">
        <f>D236*F236</f>
        <v>0</v>
      </c>
      <c r="I236" s="1">
        <v>66506</v>
      </c>
      <c r="J236" s="1"/>
      <c r="K236" s="10">
        <f>SUM(H236:H236)</f>
        <v>0</v>
      </c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 t="s">
        <v>250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 t="s">
        <v>251</v>
      </c>
      <c r="B239" s="1" t="s">
        <v>252</v>
      </c>
      <c r="C239" s="1">
        <v>77</v>
      </c>
      <c r="D239" s="7">
        <v>2160</v>
      </c>
      <c r="E239" s="1" t="s">
        <v>253</v>
      </c>
      <c r="F239" s="8">
        <v>0</v>
      </c>
      <c r="G239" s="9"/>
      <c r="H239" s="10">
        <f>D239*F239</f>
        <v>0</v>
      </c>
      <c r="I239" s="1">
        <v>45865</v>
      </c>
      <c r="J239" s="1"/>
      <c r="K239" s="10">
        <f>SUM(H239:H239)</f>
        <v>0</v>
      </c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 t="s">
        <v>254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 t="s">
        <v>255</v>
      </c>
      <c r="B242" s="1" t="s">
        <v>256</v>
      </c>
      <c r="C242" s="1">
        <v>78</v>
      </c>
      <c r="D242" s="7">
        <v>72000</v>
      </c>
      <c r="E242" s="1" t="s">
        <v>19</v>
      </c>
      <c r="F242" s="8">
        <v>0</v>
      </c>
      <c r="G242" s="9"/>
      <c r="H242" s="10">
        <f>D242*F242</f>
        <v>0</v>
      </c>
      <c r="I242" s="1">
        <v>42080</v>
      </c>
      <c r="J242" s="1"/>
      <c r="K242" s="10">
        <f>SUM(H242:H242)</f>
        <v>0</v>
      </c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 t="s">
        <v>257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 t="s">
        <v>258</v>
      </c>
      <c r="B245" s="1" t="s">
        <v>259</v>
      </c>
      <c r="C245" s="1">
        <v>79</v>
      </c>
      <c r="D245" s="7">
        <v>144000</v>
      </c>
      <c r="E245" s="1" t="s">
        <v>19</v>
      </c>
      <c r="F245" s="8">
        <v>0</v>
      </c>
      <c r="G245" s="9"/>
      <c r="H245" s="10">
        <f>D245*F245</f>
        <v>0</v>
      </c>
      <c r="I245" s="1">
        <v>46350</v>
      </c>
      <c r="J245" s="1"/>
      <c r="K245" s="10">
        <f>SUM(H245:H245)</f>
        <v>0</v>
      </c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 t="s">
        <v>260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 t="s">
        <v>261</v>
      </c>
      <c r="B248" s="1" t="s">
        <v>262</v>
      </c>
      <c r="C248" s="1">
        <v>80</v>
      </c>
      <c r="D248" s="7">
        <v>3600</v>
      </c>
      <c r="E248" s="1" t="s">
        <v>26</v>
      </c>
      <c r="F248" s="8">
        <v>0</v>
      </c>
      <c r="G248" s="9"/>
      <c r="H248" s="10">
        <f>D248*F248</f>
        <v>0</v>
      </c>
      <c r="I248" s="1">
        <v>46351</v>
      </c>
      <c r="J248" s="1"/>
      <c r="K248" s="10">
        <f>SUM(H248:H248)</f>
        <v>0</v>
      </c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 t="s">
        <v>263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 t="s">
        <v>264</v>
      </c>
      <c r="B251" s="1" t="s">
        <v>265</v>
      </c>
      <c r="C251" s="1">
        <v>81</v>
      </c>
      <c r="D251" s="7">
        <v>360000</v>
      </c>
      <c r="E251" s="1" t="s">
        <v>19</v>
      </c>
      <c r="F251" s="8">
        <v>0</v>
      </c>
      <c r="G251" s="9"/>
      <c r="H251" s="10">
        <f>D251*F251</f>
        <v>0</v>
      </c>
      <c r="I251" s="1">
        <v>46352</v>
      </c>
      <c r="J251" s="1"/>
      <c r="K251" s="10">
        <f>SUM(H251:H251)</f>
        <v>0</v>
      </c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 t="s">
        <v>266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 t="s">
        <v>267</v>
      </c>
      <c r="B254" s="1" t="s">
        <v>268</v>
      </c>
      <c r="C254" s="1">
        <v>82</v>
      </c>
      <c r="D254" s="7">
        <v>7200</v>
      </c>
      <c r="E254" s="1" t="s">
        <v>19</v>
      </c>
      <c r="F254" s="8">
        <v>0</v>
      </c>
      <c r="G254" s="9"/>
      <c r="H254" s="10">
        <f>D254*F254</f>
        <v>0</v>
      </c>
      <c r="I254" s="1">
        <v>42399</v>
      </c>
      <c r="J254" s="1"/>
      <c r="K254" s="10">
        <f>SUM(H254:H254)</f>
        <v>0</v>
      </c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 t="s">
        <v>269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 t="s">
        <v>270</v>
      </c>
      <c r="B257" s="1" t="s">
        <v>271</v>
      </c>
      <c r="C257" s="1">
        <v>83</v>
      </c>
      <c r="D257" s="7">
        <v>14400</v>
      </c>
      <c r="E257" s="1" t="s">
        <v>19</v>
      </c>
      <c r="F257" s="8">
        <v>0</v>
      </c>
      <c r="G257" s="9"/>
      <c r="H257" s="10">
        <f>D257*F257</f>
        <v>0</v>
      </c>
      <c r="I257" s="1">
        <v>50209</v>
      </c>
      <c r="J257" s="1"/>
      <c r="K257" s="10">
        <f>SUM(H257:H257)</f>
        <v>0</v>
      </c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 t="s">
        <v>272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 t="s">
        <v>273</v>
      </c>
      <c r="B260" s="1" t="s">
        <v>274</v>
      </c>
      <c r="C260" s="1">
        <v>84</v>
      </c>
      <c r="D260" s="7">
        <v>720</v>
      </c>
      <c r="E260" s="1" t="s">
        <v>275</v>
      </c>
      <c r="F260" s="8">
        <v>0</v>
      </c>
      <c r="G260" s="9"/>
      <c r="H260" s="10">
        <f>D260*F260</f>
        <v>0</v>
      </c>
      <c r="I260" s="1">
        <v>42081</v>
      </c>
      <c r="J260" s="1"/>
      <c r="K260" s="10">
        <f>SUM(H260:H260)</f>
        <v>0</v>
      </c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 t="s">
        <v>276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 t="s">
        <v>277</v>
      </c>
      <c r="B263" s="1" t="s">
        <v>278</v>
      </c>
      <c r="C263" s="1">
        <v>85</v>
      </c>
      <c r="D263" s="7">
        <v>2400</v>
      </c>
      <c r="E263" s="1" t="s">
        <v>275</v>
      </c>
      <c r="F263" s="8">
        <v>0</v>
      </c>
      <c r="G263" s="9"/>
      <c r="H263" s="10">
        <f>D263*F263</f>
        <v>0</v>
      </c>
      <c r="I263" s="1">
        <v>42085</v>
      </c>
      <c r="J263" s="1"/>
      <c r="K263" s="10">
        <f>SUM(H263:H263)</f>
        <v>0</v>
      </c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 t="s">
        <v>279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 t="s">
        <v>280</v>
      </c>
      <c r="B266" s="1" t="s">
        <v>281</v>
      </c>
      <c r="C266" s="1">
        <v>86</v>
      </c>
      <c r="D266" s="7">
        <v>6000</v>
      </c>
      <c r="E266" s="1" t="s">
        <v>282</v>
      </c>
      <c r="F266" s="8">
        <v>0</v>
      </c>
      <c r="G266" s="9"/>
      <c r="H266" s="10">
        <f>D266*F266</f>
        <v>0</v>
      </c>
      <c r="I266" s="1">
        <v>46353</v>
      </c>
      <c r="J266" s="1"/>
      <c r="K266" s="10">
        <f>SUM(H266:H266)</f>
        <v>0</v>
      </c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 t="s">
        <v>283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 t="s">
        <v>284</v>
      </c>
      <c r="B269" s="1" t="s">
        <v>285</v>
      </c>
      <c r="C269" s="1">
        <v>87</v>
      </c>
      <c r="D269" s="7">
        <v>6000</v>
      </c>
      <c r="E269" s="1" t="s">
        <v>282</v>
      </c>
      <c r="F269" s="8">
        <v>0</v>
      </c>
      <c r="G269" s="9"/>
      <c r="H269" s="10">
        <f>D269*F269</f>
        <v>0</v>
      </c>
      <c r="I269" s="1">
        <v>46354</v>
      </c>
      <c r="J269" s="1"/>
      <c r="K269" s="10">
        <f>SUM(H269:H269)</f>
        <v>0</v>
      </c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 t="s">
        <v>286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 t="s">
        <v>287</v>
      </c>
      <c r="B272" s="1" t="s">
        <v>288</v>
      </c>
      <c r="C272" s="1">
        <v>88</v>
      </c>
      <c r="D272" s="7">
        <v>36000</v>
      </c>
      <c r="E272" s="1" t="s">
        <v>63</v>
      </c>
      <c r="F272" s="8">
        <v>0</v>
      </c>
      <c r="G272" s="9"/>
      <c r="H272" s="10">
        <f>D272*F272</f>
        <v>0</v>
      </c>
      <c r="I272" s="1">
        <v>45964</v>
      </c>
      <c r="J272" s="1"/>
      <c r="K272" s="10">
        <f>SUM(H272:H272)</f>
        <v>0</v>
      </c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 t="s">
        <v>289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 t="s">
        <v>290</v>
      </c>
      <c r="B275" s="1" t="s">
        <v>291</v>
      </c>
      <c r="C275" s="1">
        <v>89</v>
      </c>
      <c r="D275" s="7">
        <v>144000</v>
      </c>
      <c r="E275" s="1" t="s">
        <v>19</v>
      </c>
      <c r="F275" s="8">
        <v>0</v>
      </c>
      <c r="G275" s="9"/>
      <c r="H275" s="10">
        <f>D275*F275</f>
        <v>0</v>
      </c>
      <c r="I275" s="1">
        <v>45965</v>
      </c>
      <c r="J275" s="1"/>
      <c r="K275" s="10">
        <f>SUM(H275:H275)</f>
        <v>0</v>
      </c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 t="s">
        <v>292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 t="s">
        <v>293</v>
      </c>
      <c r="B278" s="1" t="s">
        <v>294</v>
      </c>
      <c r="C278" s="1">
        <v>90</v>
      </c>
      <c r="D278" s="7">
        <v>72000</v>
      </c>
      <c r="E278" s="1" t="s">
        <v>19</v>
      </c>
      <c r="F278" s="8">
        <v>0</v>
      </c>
      <c r="G278" s="9"/>
      <c r="H278" s="10">
        <f>D278*F278</f>
        <v>0</v>
      </c>
      <c r="I278" s="1">
        <v>42093</v>
      </c>
      <c r="J278" s="1"/>
      <c r="K278" s="10">
        <f>SUM(H278:H278)</f>
        <v>0</v>
      </c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 t="s">
        <v>295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 t="s">
        <v>296</v>
      </c>
      <c r="B281" s="1" t="s">
        <v>297</v>
      </c>
      <c r="C281" s="1">
        <v>91</v>
      </c>
      <c r="D281" s="7">
        <v>3600</v>
      </c>
      <c r="E281" s="1" t="s">
        <v>19</v>
      </c>
      <c r="F281" s="8">
        <v>0</v>
      </c>
      <c r="G281" s="9"/>
      <c r="H281" s="10">
        <f>D281*F281</f>
        <v>0</v>
      </c>
      <c r="I281" s="1">
        <v>50074</v>
      </c>
      <c r="J281" s="1"/>
      <c r="K281" s="10">
        <f>SUM(H281:H281)</f>
        <v>0</v>
      </c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 t="s">
        <v>298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 t="s">
        <v>299</v>
      </c>
      <c r="B284" s="1" t="s">
        <v>300</v>
      </c>
      <c r="C284" s="1">
        <v>92</v>
      </c>
      <c r="D284" s="7">
        <v>7200</v>
      </c>
      <c r="E284" s="1" t="s">
        <v>19</v>
      </c>
      <c r="F284" s="8">
        <v>0</v>
      </c>
      <c r="G284" s="9"/>
      <c r="H284" s="10">
        <f>D284*F284</f>
        <v>0</v>
      </c>
      <c r="I284" s="1">
        <v>45969</v>
      </c>
      <c r="J284" s="1"/>
      <c r="K284" s="10">
        <f>SUM(H284:H284)</f>
        <v>0</v>
      </c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 t="s">
        <v>301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 t="s">
        <v>302</v>
      </c>
      <c r="B287" s="1" t="s">
        <v>303</v>
      </c>
      <c r="C287" s="1">
        <v>93</v>
      </c>
      <c r="D287" s="7">
        <v>120</v>
      </c>
      <c r="E287" s="1" t="s">
        <v>26</v>
      </c>
      <c r="F287" s="8">
        <v>0</v>
      </c>
      <c r="G287" s="9"/>
      <c r="H287" s="10">
        <f>D287*F287</f>
        <v>0</v>
      </c>
      <c r="I287" s="1">
        <v>42402</v>
      </c>
      <c r="J287" s="1"/>
      <c r="K287" s="10">
        <f>SUM(H287:H287)</f>
        <v>0</v>
      </c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 t="s">
        <v>304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 t="s">
        <v>305</v>
      </c>
      <c r="B290" s="1" t="s">
        <v>306</v>
      </c>
      <c r="C290" s="1">
        <v>94</v>
      </c>
      <c r="D290" s="7">
        <v>36000</v>
      </c>
      <c r="E290" s="1" t="s">
        <v>19</v>
      </c>
      <c r="F290" s="8">
        <v>0</v>
      </c>
      <c r="G290" s="9"/>
      <c r="H290" s="10">
        <f>D290*F290</f>
        <v>0</v>
      </c>
      <c r="I290" s="1">
        <v>45867</v>
      </c>
      <c r="J290" s="1"/>
      <c r="K290" s="10">
        <f>SUM(H290:H290)</f>
        <v>0</v>
      </c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 t="s">
        <v>307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 t="s">
        <v>308</v>
      </c>
      <c r="B293" s="1" t="s">
        <v>309</v>
      </c>
      <c r="C293" s="1">
        <v>95</v>
      </c>
      <c r="D293" s="7">
        <v>54000</v>
      </c>
      <c r="E293" s="1" t="s">
        <v>19</v>
      </c>
      <c r="F293" s="8">
        <v>0</v>
      </c>
      <c r="G293" s="9"/>
      <c r="H293" s="10">
        <f>D293*F293</f>
        <v>0</v>
      </c>
      <c r="I293" s="1">
        <v>45869</v>
      </c>
      <c r="J293" s="1"/>
      <c r="K293" s="10">
        <f>SUM(H293:H293)</f>
        <v>0</v>
      </c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 t="s">
        <v>310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 t="s">
        <v>311</v>
      </c>
      <c r="B296" s="1" t="s">
        <v>312</v>
      </c>
      <c r="C296" s="1">
        <v>96</v>
      </c>
      <c r="D296" s="7">
        <v>50400</v>
      </c>
      <c r="E296" s="1" t="s">
        <v>19</v>
      </c>
      <c r="F296" s="8">
        <v>0</v>
      </c>
      <c r="G296" s="9"/>
      <c r="H296" s="10">
        <f>D296*F296</f>
        <v>0</v>
      </c>
      <c r="I296" s="1">
        <v>46359</v>
      </c>
      <c r="J296" s="1"/>
      <c r="K296" s="10">
        <f>SUM(H296:H296)</f>
        <v>0</v>
      </c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 t="s">
        <v>313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 t="s">
        <v>314</v>
      </c>
      <c r="B299" s="1" t="s">
        <v>315</v>
      </c>
      <c r="C299" s="1">
        <v>97</v>
      </c>
      <c r="D299" s="7">
        <v>600</v>
      </c>
      <c r="E299" s="1" t="s">
        <v>19</v>
      </c>
      <c r="F299" s="8">
        <v>0</v>
      </c>
      <c r="G299" s="9"/>
      <c r="H299" s="10">
        <f>D299*F299</f>
        <v>0</v>
      </c>
      <c r="I299" s="1">
        <v>51576</v>
      </c>
      <c r="J299" s="1"/>
      <c r="K299" s="10">
        <f>SUM(H299:H299)</f>
        <v>0</v>
      </c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 t="s">
        <v>316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 t="s">
        <v>317</v>
      </c>
      <c r="B302" s="1" t="s">
        <v>318</v>
      </c>
      <c r="C302" s="1">
        <v>98</v>
      </c>
      <c r="D302" s="7">
        <v>36000</v>
      </c>
      <c r="E302" s="1" t="s">
        <v>19</v>
      </c>
      <c r="F302" s="8">
        <v>0</v>
      </c>
      <c r="G302" s="9"/>
      <c r="H302" s="10">
        <f>D302*F302</f>
        <v>0</v>
      </c>
      <c r="I302" s="1">
        <v>49288</v>
      </c>
      <c r="J302" s="1"/>
      <c r="K302" s="10">
        <f>SUM(H302:H302)</f>
        <v>0</v>
      </c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 t="s">
        <v>319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 t="s">
        <v>320</v>
      </c>
      <c r="B305" s="1" t="s">
        <v>321</v>
      </c>
      <c r="C305" s="1">
        <v>99</v>
      </c>
      <c r="D305" s="7">
        <v>36000</v>
      </c>
      <c r="E305" s="1" t="s">
        <v>19</v>
      </c>
      <c r="F305" s="8">
        <v>0</v>
      </c>
      <c r="G305" s="9"/>
      <c r="H305" s="10">
        <f>D305*F305</f>
        <v>0</v>
      </c>
      <c r="I305" s="1">
        <v>49290</v>
      </c>
      <c r="J305" s="1"/>
      <c r="K305" s="10">
        <f>SUM(H305:H305)</f>
        <v>0</v>
      </c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 t="s">
        <v>322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 t="s">
        <v>323</v>
      </c>
      <c r="B308" s="1" t="s">
        <v>324</v>
      </c>
      <c r="C308" s="1">
        <v>100</v>
      </c>
      <c r="D308" s="7">
        <v>31200</v>
      </c>
      <c r="E308" s="1" t="s">
        <v>19</v>
      </c>
      <c r="F308" s="8">
        <v>0</v>
      </c>
      <c r="G308" s="9"/>
      <c r="H308" s="10">
        <f>D308*F308</f>
        <v>0</v>
      </c>
      <c r="I308" s="1">
        <v>45970</v>
      </c>
      <c r="J308" s="1"/>
      <c r="K308" s="10">
        <f>SUM(H308:H308)</f>
        <v>0</v>
      </c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 t="s">
        <v>325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 t="s">
        <v>326</v>
      </c>
      <c r="B311" s="1" t="s">
        <v>327</v>
      </c>
      <c r="C311" s="1">
        <v>101</v>
      </c>
      <c r="D311" s="7">
        <v>36000</v>
      </c>
      <c r="E311" s="1" t="s">
        <v>19</v>
      </c>
      <c r="F311" s="8">
        <v>0</v>
      </c>
      <c r="G311" s="9"/>
      <c r="H311" s="10">
        <f>D311*F311</f>
        <v>0</v>
      </c>
      <c r="I311" s="1">
        <v>49292</v>
      </c>
      <c r="J311" s="1"/>
      <c r="K311" s="10">
        <f>SUM(H311:H311)</f>
        <v>0</v>
      </c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 t="s">
        <v>328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 t="s">
        <v>329</v>
      </c>
      <c r="B314" s="1" t="s">
        <v>330</v>
      </c>
      <c r="C314" s="1">
        <v>102</v>
      </c>
      <c r="D314" s="7">
        <v>3600</v>
      </c>
      <c r="E314" s="1" t="s">
        <v>26</v>
      </c>
      <c r="F314" s="8">
        <v>0</v>
      </c>
      <c r="G314" s="9"/>
      <c r="H314" s="10">
        <f>D314*F314</f>
        <v>0</v>
      </c>
      <c r="I314" s="1">
        <v>45974</v>
      </c>
      <c r="J314" s="1"/>
      <c r="K314" s="10">
        <f>SUM(H314:H314)</f>
        <v>0</v>
      </c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 t="s">
        <v>331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 t="s">
        <v>332</v>
      </c>
      <c r="B317" s="1" t="s">
        <v>333</v>
      </c>
      <c r="C317" s="1">
        <v>103</v>
      </c>
      <c r="D317" s="7">
        <v>96000</v>
      </c>
      <c r="E317" s="1" t="s">
        <v>19</v>
      </c>
      <c r="F317" s="8">
        <v>0</v>
      </c>
      <c r="G317" s="9"/>
      <c r="H317" s="10">
        <f>D317*F317</f>
        <v>0</v>
      </c>
      <c r="I317" s="1">
        <v>45975</v>
      </c>
      <c r="J317" s="1"/>
      <c r="K317" s="10">
        <f>SUM(H317:H317)</f>
        <v>0</v>
      </c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 t="s">
        <v>334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 t="s">
        <v>335</v>
      </c>
      <c r="B320" s="1" t="s">
        <v>336</v>
      </c>
      <c r="C320" s="1">
        <v>104</v>
      </c>
      <c r="D320" s="7">
        <v>14400</v>
      </c>
      <c r="E320" s="1" t="s">
        <v>19</v>
      </c>
      <c r="F320" s="8">
        <v>0</v>
      </c>
      <c r="G320" s="9"/>
      <c r="H320" s="10">
        <f>D320*F320</f>
        <v>0</v>
      </c>
      <c r="I320" s="1">
        <v>66529</v>
      </c>
      <c r="J320" s="1"/>
      <c r="K320" s="10">
        <f>SUM(H320:H320)</f>
        <v>0</v>
      </c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 t="s">
        <v>337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 t="s">
        <v>338</v>
      </c>
      <c r="B323" s="1" t="s">
        <v>339</v>
      </c>
      <c r="C323" s="1">
        <v>105</v>
      </c>
      <c r="D323" s="7">
        <v>240000</v>
      </c>
      <c r="E323" s="1" t="s">
        <v>19</v>
      </c>
      <c r="F323" s="8">
        <v>0</v>
      </c>
      <c r="G323" s="9"/>
      <c r="H323" s="10">
        <f>D323*F323</f>
        <v>0</v>
      </c>
      <c r="I323" s="1">
        <v>45976</v>
      </c>
      <c r="J323" s="1"/>
      <c r="K323" s="10">
        <f>SUM(H323:H323)</f>
        <v>0</v>
      </c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 t="s">
        <v>340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 t="s">
        <v>341</v>
      </c>
      <c r="B326" s="1" t="s">
        <v>342</v>
      </c>
      <c r="C326" s="1">
        <v>106</v>
      </c>
      <c r="D326" s="7">
        <v>3600</v>
      </c>
      <c r="E326" s="1" t="s">
        <v>282</v>
      </c>
      <c r="F326" s="8">
        <v>0</v>
      </c>
      <c r="G326" s="9"/>
      <c r="H326" s="10">
        <f>D326*F326</f>
        <v>0</v>
      </c>
      <c r="I326" s="1">
        <v>46360</v>
      </c>
      <c r="J326" s="1"/>
      <c r="K326" s="10">
        <f>SUM(H326:H326)</f>
        <v>0</v>
      </c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 t="s">
        <v>343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 t="s">
        <v>344</v>
      </c>
      <c r="B329" s="1" t="s">
        <v>345</v>
      </c>
      <c r="C329" s="1">
        <v>107</v>
      </c>
      <c r="D329" s="7">
        <v>180000</v>
      </c>
      <c r="E329" s="1" t="s">
        <v>19</v>
      </c>
      <c r="F329" s="8">
        <v>0</v>
      </c>
      <c r="G329" s="9"/>
      <c r="H329" s="10">
        <f>D329*F329</f>
        <v>0</v>
      </c>
      <c r="I329" s="1">
        <v>46361</v>
      </c>
      <c r="J329" s="1"/>
      <c r="K329" s="10">
        <f>SUM(H329:H329)</f>
        <v>0</v>
      </c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 t="s">
        <v>346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30">
      <c r="A332" s="1" t="s">
        <v>347</v>
      </c>
      <c r="B332" s="1" t="s">
        <v>348</v>
      </c>
      <c r="C332" s="1">
        <v>108</v>
      </c>
      <c r="D332" s="7">
        <v>36000</v>
      </c>
      <c r="E332" s="1" t="s">
        <v>19</v>
      </c>
      <c r="F332" s="8">
        <v>0</v>
      </c>
      <c r="G332" s="9"/>
      <c r="H332" s="10">
        <f>D332*F332</f>
        <v>0</v>
      </c>
      <c r="I332" s="1">
        <v>51880</v>
      </c>
      <c r="J332" s="1"/>
      <c r="K332" s="10">
        <f>SUM(H332:H332)</f>
        <v>0</v>
      </c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 t="s">
        <v>349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 t="s">
        <v>350</v>
      </c>
      <c r="B335" s="1" t="s">
        <v>351</v>
      </c>
      <c r="C335" s="1">
        <v>109</v>
      </c>
      <c r="D335" s="7">
        <v>600</v>
      </c>
      <c r="E335" s="1" t="s">
        <v>26</v>
      </c>
      <c r="F335" s="8">
        <v>0</v>
      </c>
      <c r="G335" s="9"/>
      <c r="H335" s="10">
        <f>D335*F335</f>
        <v>0</v>
      </c>
      <c r="I335" s="1">
        <v>66547</v>
      </c>
      <c r="J335" s="1"/>
      <c r="K335" s="10">
        <f>SUM(H335:H335)</f>
        <v>0</v>
      </c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 t="s">
        <v>352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 t="s">
        <v>353</v>
      </c>
      <c r="B338" s="1" t="s">
        <v>354</v>
      </c>
      <c r="C338" s="1">
        <v>110</v>
      </c>
      <c r="D338" s="7">
        <v>3600</v>
      </c>
      <c r="E338" s="1" t="s">
        <v>155</v>
      </c>
      <c r="F338" s="8">
        <v>0</v>
      </c>
      <c r="G338" s="9"/>
      <c r="H338" s="10">
        <f>D338*F338</f>
        <v>0</v>
      </c>
      <c r="I338" s="1">
        <v>46363</v>
      </c>
      <c r="J338" s="1"/>
      <c r="K338" s="10">
        <f>SUM(H338:H338)</f>
        <v>0</v>
      </c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 t="s">
        <v>355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 t="s">
        <v>356</v>
      </c>
      <c r="B341" s="1" t="s">
        <v>357</v>
      </c>
      <c r="C341" s="1">
        <v>111</v>
      </c>
      <c r="D341" s="7">
        <v>1200</v>
      </c>
      <c r="E341" s="1" t="s">
        <v>26</v>
      </c>
      <c r="F341" s="8">
        <v>0</v>
      </c>
      <c r="G341" s="9"/>
      <c r="H341" s="10">
        <f>D341*F341</f>
        <v>0</v>
      </c>
      <c r="I341" s="1">
        <v>49302</v>
      </c>
      <c r="J341" s="1"/>
      <c r="K341" s="10">
        <f>SUM(H341:H341)</f>
        <v>0</v>
      </c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 t="s">
        <v>358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 t="s">
        <v>359</v>
      </c>
      <c r="B344" s="1" t="s">
        <v>360</v>
      </c>
      <c r="C344" s="1">
        <v>112</v>
      </c>
      <c r="D344" s="7">
        <v>24000</v>
      </c>
      <c r="E344" s="1" t="s">
        <v>361</v>
      </c>
      <c r="F344" s="8">
        <v>0</v>
      </c>
      <c r="G344" s="9"/>
      <c r="H344" s="10">
        <f>D344*F344</f>
        <v>0</v>
      </c>
      <c r="I344" s="1">
        <v>65775</v>
      </c>
      <c r="J344" s="1"/>
      <c r="K344" s="10">
        <f>SUM(H344:H344)</f>
        <v>0</v>
      </c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 t="s">
        <v>362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 t="s">
        <v>363</v>
      </c>
      <c r="B347" s="1" t="s">
        <v>364</v>
      </c>
      <c r="C347" s="1">
        <v>113</v>
      </c>
      <c r="D347" s="7">
        <v>216000</v>
      </c>
      <c r="E347" s="1" t="s">
        <v>63</v>
      </c>
      <c r="F347" s="8">
        <v>0</v>
      </c>
      <c r="G347" s="9"/>
      <c r="H347" s="10">
        <f>D347*F347</f>
        <v>0</v>
      </c>
      <c r="I347" s="1">
        <v>46366</v>
      </c>
      <c r="J347" s="1"/>
      <c r="K347" s="10">
        <f>SUM(H347:H347)</f>
        <v>0</v>
      </c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 t="s">
        <v>365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 t="s">
        <v>366</v>
      </c>
      <c r="B350" s="1" t="s">
        <v>367</v>
      </c>
      <c r="C350" s="1">
        <v>114</v>
      </c>
      <c r="D350" s="7">
        <v>72000</v>
      </c>
      <c r="E350" s="1" t="s">
        <v>19</v>
      </c>
      <c r="F350" s="8">
        <v>0</v>
      </c>
      <c r="G350" s="9"/>
      <c r="H350" s="10">
        <f>D350*F350</f>
        <v>0</v>
      </c>
      <c r="I350" s="1">
        <v>45981</v>
      </c>
      <c r="J350" s="1"/>
      <c r="K350" s="10">
        <f>SUM(H350:H350)</f>
        <v>0</v>
      </c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 t="s">
        <v>368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 t="s">
        <v>369</v>
      </c>
      <c r="B353" s="1" t="s">
        <v>370</v>
      </c>
      <c r="C353" s="1">
        <v>115</v>
      </c>
      <c r="D353" s="7">
        <v>7200</v>
      </c>
      <c r="E353" s="1" t="s">
        <v>19</v>
      </c>
      <c r="F353" s="8">
        <v>0</v>
      </c>
      <c r="G353" s="9"/>
      <c r="H353" s="10">
        <f>D353*F353</f>
        <v>0</v>
      </c>
      <c r="I353" s="1">
        <v>45982</v>
      </c>
      <c r="J353" s="1"/>
      <c r="K353" s="10">
        <f>SUM(H353:H353)</f>
        <v>0</v>
      </c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 t="s">
        <v>371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 t="s">
        <v>372</v>
      </c>
      <c r="B356" s="1" t="s">
        <v>373</v>
      </c>
      <c r="C356" s="1">
        <v>116</v>
      </c>
      <c r="D356" s="7">
        <v>9600</v>
      </c>
      <c r="E356" s="1" t="s">
        <v>155</v>
      </c>
      <c r="F356" s="8">
        <v>0</v>
      </c>
      <c r="G356" s="9"/>
      <c r="H356" s="10">
        <f>D356*F356</f>
        <v>0</v>
      </c>
      <c r="I356" s="1">
        <v>46367</v>
      </c>
      <c r="J356" s="1"/>
      <c r="K356" s="10">
        <f>SUM(H356:H356)</f>
        <v>0</v>
      </c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 t="s">
        <v>374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 t="s">
        <v>375</v>
      </c>
      <c r="B359" s="1" t="s">
        <v>376</v>
      </c>
      <c r="C359" s="1">
        <v>117</v>
      </c>
      <c r="D359" s="7">
        <v>36000</v>
      </c>
      <c r="E359" s="1" t="s">
        <v>19</v>
      </c>
      <c r="F359" s="8">
        <v>0</v>
      </c>
      <c r="G359" s="9"/>
      <c r="H359" s="10">
        <f>D359*F359</f>
        <v>0</v>
      </c>
      <c r="I359" s="1">
        <v>45301</v>
      </c>
      <c r="J359" s="1"/>
      <c r="K359" s="10">
        <f>SUM(H359:H359)</f>
        <v>0</v>
      </c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 t="s">
        <v>377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 t="s">
        <v>378</v>
      </c>
      <c r="B362" s="1" t="s">
        <v>379</v>
      </c>
      <c r="C362" s="1">
        <v>118</v>
      </c>
      <c r="D362" s="7">
        <v>54000</v>
      </c>
      <c r="E362" s="1" t="s">
        <v>63</v>
      </c>
      <c r="F362" s="8">
        <v>0</v>
      </c>
      <c r="G362" s="9"/>
      <c r="H362" s="10">
        <f>D362*F362</f>
        <v>0</v>
      </c>
      <c r="I362" s="1">
        <v>45983</v>
      </c>
      <c r="J362" s="1"/>
      <c r="K362" s="10">
        <f>SUM(H362:H362)</f>
        <v>0</v>
      </c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 t="s">
        <v>380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 t="s">
        <v>381</v>
      </c>
      <c r="B365" s="1" t="s">
        <v>382</v>
      </c>
      <c r="C365" s="1">
        <v>119</v>
      </c>
      <c r="D365" s="7">
        <v>4800</v>
      </c>
      <c r="E365" s="1" t="s">
        <v>282</v>
      </c>
      <c r="F365" s="8">
        <v>0</v>
      </c>
      <c r="G365" s="9"/>
      <c r="H365" s="10">
        <f>D365*F365</f>
        <v>0</v>
      </c>
      <c r="I365" s="1">
        <v>46369</v>
      </c>
      <c r="J365" s="1"/>
      <c r="K365" s="10">
        <f>SUM(H365:H365)</f>
        <v>0</v>
      </c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 t="s">
        <v>383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 t="s">
        <v>384</v>
      </c>
      <c r="B368" s="1" t="s">
        <v>385</v>
      </c>
      <c r="C368" s="1">
        <v>120</v>
      </c>
      <c r="D368" s="7">
        <v>8400</v>
      </c>
      <c r="E368" s="1" t="s">
        <v>19</v>
      </c>
      <c r="F368" s="8">
        <v>0</v>
      </c>
      <c r="G368" s="9"/>
      <c r="H368" s="10">
        <f>D368*F368</f>
        <v>0</v>
      </c>
      <c r="I368" s="1">
        <v>46370</v>
      </c>
      <c r="J368" s="1"/>
      <c r="K368" s="10">
        <f>SUM(H368:H368)</f>
        <v>0</v>
      </c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 t="s">
        <v>386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 t="s">
        <v>387</v>
      </c>
      <c r="B371" s="1" t="s">
        <v>388</v>
      </c>
      <c r="C371" s="1">
        <v>121</v>
      </c>
      <c r="D371" s="7">
        <v>14400</v>
      </c>
      <c r="E371" s="1" t="s">
        <v>19</v>
      </c>
      <c r="F371" s="8">
        <v>0</v>
      </c>
      <c r="G371" s="9"/>
      <c r="H371" s="10">
        <f>D371*F371</f>
        <v>0</v>
      </c>
      <c r="I371" s="1">
        <v>45871</v>
      </c>
      <c r="J371" s="1"/>
      <c r="K371" s="10">
        <f>SUM(H371:H371)</f>
        <v>0</v>
      </c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 t="s">
        <v>389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 t="s">
        <v>390</v>
      </c>
      <c r="B374" s="1" t="s">
        <v>391</v>
      </c>
      <c r="C374" s="1">
        <v>122</v>
      </c>
      <c r="D374" s="7">
        <v>7200</v>
      </c>
      <c r="E374" s="1" t="s">
        <v>63</v>
      </c>
      <c r="F374" s="8">
        <v>0</v>
      </c>
      <c r="G374" s="9"/>
      <c r="H374" s="10">
        <f>D374*F374</f>
        <v>0</v>
      </c>
      <c r="I374" s="1">
        <v>50211</v>
      </c>
      <c r="J374" s="1"/>
      <c r="K374" s="10">
        <f>SUM(H374:H374)</f>
        <v>0</v>
      </c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 t="s">
        <v>392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 t="s">
        <v>393</v>
      </c>
      <c r="B377" s="1" t="s">
        <v>394</v>
      </c>
      <c r="C377" s="1">
        <v>123</v>
      </c>
      <c r="D377" s="7">
        <v>7200</v>
      </c>
      <c r="E377" s="1" t="s">
        <v>26</v>
      </c>
      <c r="F377" s="8">
        <v>0</v>
      </c>
      <c r="G377" s="9"/>
      <c r="H377" s="10">
        <f>D377*F377</f>
        <v>0</v>
      </c>
      <c r="I377" s="1">
        <v>65773</v>
      </c>
      <c r="J377" s="1"/>
      <c r="K377" s="10">
        <f>SUM(H377:H377)</f>
        <v>0</v>
      </c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 t="s">
        <v>395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 t="s">
        <v>396</v>
      </c>
      <c r="B380" s="1" t="s">
        <v>397</v>
      </c>
      <c r="C380" s="1">
        <v>124</v>
      </c>
      <c r="D380" s="7">
        <v>480000</v>
      </c>
      <c r="E380" s="1" t="s">
        <v>63</v>
      </c>
      <c r="F380" s="8">
        <v>0</v>
      </c>
      <c r="G380" s="9"/>
      <c r="H380" s="10">
        <f>D380*F380</f>
        <v>0</v>
      </c>
      <c r="I380" s="1">
        <v>51582</v>
      </c>
      <c r="J380" s="1"/>
      <c r="K380" s="10">
        <f>SUM(H380:H380)</f>
        <v>0</v>
      </c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 t="s">
        <v>398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 t="s">
        <v>399</v>
      </c>
      <c r="B383" s="1" t="s">
        <v>400</v>
      </c>
      <c r="C383" s="1">
        <v>125</v>
      </c>
      <c r="D383" s="7">
        <v>96000</v>
      </c>
      <c r="E383" s="1" t="s">
        <v>19</v>
      </c>
      <c r="F383" s="8">
        <v>0</v>
      </c>
      <c r="G383" s="9"/>
      <c r="H383" s="10">
        <f>D383*F383</f>
        <v>0</v>
      </c>
      <c r="I383" s="1">
        <v>46234</v>
      </c>
      <c r="J383" s="1"/>
      <c r="K383" s="10">
        <f>SUM(H383:H383)</f>
        <v>0</v>
      </c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 t="s">
        <v>401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 t="s">
        <v>402</v>
      </c>
      <c r="B386" s="1" t="s">
        <v>403</v>
      </c>
      <c r="C386" s="1">
        <v>126</v>
      </c>
      <c r="D386" s="7">
        <v>3600</v>
      </c>
      <c r="E386" s="1" t="s">
        <v>26</v>
      </c>
      <c r="F386" s="8">
        <v>0</v>
      </c>
      <c r="G386" s="9"/>
      <c r="H386" s="10">
        <f>D386*F386</f>
        <v>0</v>
      </c>
      <c r="I386" s="1">
        <v>46371</v>
      </c>
      <c r="J386" s="1"/>
      <c r="K386" s="10">
        <f>SUM(H386:H386)</f>
        <v>0</v>
      </c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 t="s">
        <v>404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 t="s">
        <v>405</v>
      </c>
      <c r="B389" s="1" t="s">
        <v>406</v>
      </c>
      <c r="C389" s="1">
        <v>127</v>
      </c>
      <c r="D389" s="7">
        <v>72000</v>
      </c>
      <c r="E389" s="1" t="s">
        <v>19</v>
      </c>
      <c r="F389" s="8">
        <v>0</v>
      </c>
      <c r="G389" s="9"/>
      <c r="H389" s="10">
        <f>D389*F389</f>
        <v>0</v>
      </c>
      <c r="I389" s="1">
        <v>46372</v>
      </c>
      <c r="J389" s="1"/>
      <c r="K389" s="10">
        <f>SUM(H389:H389)</f>
        <v>0</v>
      </c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 t="s">
        <v>407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 t="s">
        <v>408</v>
      </c>
      <c r="B392" s="1" t="s">
        <v>409</v>
      </c>
      <c r="C392" s="1">
        <v>128</v>
      </c>
      <c r="D392" s="7">
        <v>36000</v>
      </c>
      <c r="E392" s="1" t="s">
        <v>19</v>
      </c>
      <c r="F392" s="8">
        <v>0</v>
      </c>
      <c r="G392" s="9"/>
      <c r="H392" s="10">
        <f>D392*F392</f>
        <v>0</v>
      </c>
      <c r="I392" s="1">
        <v>45873</v>
      </c>
      <c r="J392" s="1"/>
      <c r="K392" s="10">
        <f>SUM(H392:H392)</f>
        <v>0</v>
      </c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 t="s">
        <v>410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 t="s">
        <v>411</v>
      </c>
      <c r="B395" s="1" t="s">
        <v>412</v>
      </c>
      <c r="C395" s="1">
        <v>129</v>
      </c>
      <c r="D395" s="7">
        <v>720</v>
      </c>
      <c r="E395" s="1" t="s">
        <v>26</v>
      </c>
      <c r="F395" s="8">
        <v>0</v>
      </c>
      <c r="G395" s="9"/>
      <c r="H395" s="10">
        <f>D395*F395</f>
        <v>0</v>
      </c>
      <c r="I395" s="1">
        <v>42406</v>
      </c>
      <c r="J395" s="1"/>
      <c r="K395" s="10">
        <f>SUM(H395:H395)</f>
        <v>0</v>
      </c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 t="s">
        <v>413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 t="s">
        <v>414</v>
      </c>
      <c r="B398" s="1" t="s">
        <v>415</v>
      </c>
      <c r="C398" s="1">
        <v>130</v>
      </c>
      <c r="D398" s="7">
        <v>7200</v>
      </c>
      <c r="E398" s="1" t="s">
        <v>26</v>
      </c>
      <c r="F398" s="8">
        <v>0</v>
      </c>
      <c r="G398" s="9"/>
      <c r="H398" s="10">
        <f>D398*F398</f>
        <v>0</v>
      </c>
      <c r="I398" s="1">
        <v>45531</v>
      </c>
      <c r="J398" s="1"/>
      <c r="K398" s="10">
        <f>SUM(H398:H398)</f>
        <v>0</v>
      </c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 t="s">
        <v>416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 t="s">
        <v>417</v>
      </c>
      <c r="B401" s="1" t="s">
        <v>418</v>
      </c>
      <c r="C401" s="1">
        <v>131</v>
      </c>
      <c r="D401" s="7">
        <v>7200</v>
      </c>
      <c r="E401" s="1" t="s">
        <v>19</v>
      </c>
      <c r="F401" s="8">
        <v>0</v>
      </c>
      <c r="G401" s="9"/>
      <c r="H401" s="10">
        <f>D401*F401</f>
        <v>0</v>
      </c>
      <c r="I401" s="1">
        <v>66541</v>
      </c>
      <c r="J401" s="1"/>
      <c r="K401" s="10">
        <f>SUM(H401:H401)</f>
        <v>0</v>
      </c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 t="s">
        <v>419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 t="s">
        <v>420</v>
      </c>
      <c r="B404" s="1" t="s">
        <v>421</v>
      </c>
      <c r="C404" s="1">
        <v>132</v>
      </c>
      <c r="D404" s="7">
        <v>360</v>
      </c>
      <c r="E404" s="1" t="s">
        <v>26</v>
      </c>
      <c r="F404" s="8">
        <v>0</v>
      </c>
      <c r="G404" s="9"/>
      <c r="H404" s="10">
        <f>D404*F404</f>
        <v>0</v>
      </c>
      <c r="I404" s="1">
        <v>49318</v>
      </c>
      <c r="J404" s="1"/>
      <c r="K404" s="10">
        <f>SUM(H404:H404)</f>
        <v>0</v>
      </c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 t="s">
        <v>422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 t="s">
        <v>423</v>
      </c>
      <c r="B407" s="1" t="s">
        <v>424</v>
      </c>
      <c r="C407" s="1">
        <v>133</v>
      </c>
      <c r="D407" s="7">
        <v>12000</v>
      </c>
      <c r="E407" s="1" t="s">
        <v>26</v>
      </c>
      <c r="F407" s="8">
        <v>0</v>
      </c>
      <c r="G407" s="9"/>
      <c r="H407" s="10">
        <f>D407*F407</f>
        <v>0</v>
      </c>
      <c r="I407" s="1">
        <v>49320</v>
      </c>
      <c r="J407" s="1"/>
      <c r="K407" s="10">
        <f>SUM(H407:H407)</f>
        <v>0</v>
      </c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 t="s">
        <v>425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 t="s">
        <v>426</v>
      </c>
      <c r="B410" s="1" t="s">
        <v>427</v>
      </c>
      <c r="C410" s="1">
        <v>134</v>
      </c>
      <c r="D410" s="7">
        <v>36000</v>
      </c>
      <c r="E410" s="1" t="s">
        <v>19</v>
      </c>
      <c r="F410" s="8">
        <v>0</v>
      </c>
      <c r="G410" s="9"/>
      <c r="H410" s="10">
        <f>D410*F410</f>
        <v>0</v>
      </c>
      <c r="I410" s="1">
        <v>46373</v>
      </c>
      <c r="J410" s="1"/>
      <c r="K410" s="10">
        <f>SUM(H410:H410)</f>
        <v>0</v>
      </c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 t="s">
        <v>428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 t="s">
        <v>429</v>
      </c>
      <c r="B413" s="1" t="s">
        <v>430</v>
      </c>
      <c r="C413" s="1">
        <v>135</v>
      </c>
      <c r="D413" s="7">
        <v>144000</v>
      </c>
      <c r="E413" s="1" t="s">
        <v>19</v>
      </c>
      <c r="F413" s="8">
        <v>0</v>
      </c>
      <c r="G413" s="9"/>
      <c r="H413" s="10">
        <f>D413*F413</f>
        <v>0</v>
      </c>
      <c r="I413" s="1">
        <v>46374</v>
      </c>
      <c r="J413" s="1"/>
      <c r="K413" s="10">
        <f>SUM(H413:H413)</f>
        <v>0</v>
      </c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 t="s">
        <v>431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 t="s">
        <v>432</v>
      </c>
      <c r="B416" s="1" t="s">
        <v>433</v>
      </c>
      <c r="C416" s="1">
        <v>136</v>
      </c>
      <c r="D416" s="7">
        <v>144000</v>
      </c>
      <c r="E416" s="1" t="s">
        <v>19</v>
      </c>
      <c r="F416" s="8">
        <v>0</v>
      </c>
      <c r="G416" s="9"/>
      <c r="H416" s="10">
        <f>D416*F416</f>
        <v>0</v>
      </c>
      <c r="I416" s="1">
        <v>45474</v>
      </c>
      <c r="J416" s="1"/>
      <c r="K416" s="10">
        <f>SUM(H416:H416)</f>
        <v>0</v>
      </c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 t="s">
        <v>434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 t="s">
        <v>435</v>
      </c>
      <c r="B419" s="1" t="s">
        <v>436</v>
      </c>
      <c r="C419" s="1">
        <v>137</v>
      </c>
      <c r="D419" s="7">
        <v>144000</v>
      </c>
      <c r="E419" s="1" t="s">
        <v>19</v>
      </c>
      <c r="F419" s="8">
        <v>0</v>
      </c>
      <c r="G419" s="9"/>
      <c r="H419" s="10">
        <f>D419*F419</f>
        <v>0</v>
      </c>
      <c r="I419" s="1">
        <v>46375</v>
      </c>
      <c r="J419" s="1"/>
      <c r="K419" s="10">
        <f>SUM(H419:H419)</f>
        <v>0</v>
      </c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 t="s">
        <v>437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 t="s">
        <v>438</v>
      </c>
      <c r="B422" s="1" t="s">
        <v>439</v>
      </c>
      <c r="C422" s="1">
        <v>138</v>
      </c>
      <c r="D422" s="7">
        <v>720</v>
      </c>
      <c r="E422" s="1" t="s">
        <v>19</v>
      </c>
      <c r="F422" s="8">
        <v>0</v>
      </c>
      <c r="G422" s="9"/>
      <c r="H422" s="10">
        <f>D422*F422</f>
        <v>0</v>
      </c>
      <c r="I422" s="1">
        <v>42049</v>
      </c>
      <c r="J422" s="1"/>
      <c r="K422" s="10">
        <f>SUM(H422:H422)</f>
        <v>0</v>
      </c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 t="s">
        <v>440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 t="s">
        <v>441</v>
      </c>
      <c r="B425" s="1" t="s">
        <v>442</v>
      </c>
      <c r="C425" s="1">
        <v>139</v>
      </c>
      <c r="D425" s="7">
        <v>72000</v>
      </c>
      <c r="E425" s="1" t="s">
        <v>19</v>
      </c>
      <c r="F425" s="8">
        <v>0</v>
      </c>
      <c r="G425" s="9"/>
      <c r="H425" s="10">
        <f>D425*F425</f>
        <v>0</v>
      </c>
      <c r="I425" s="1">
        <v>46376</v>
      </c>
      <c r="J425" s="1"/>
      <c r="K425" s="10">
        <f>SUM(H425:H425)</f>
        <v>0</v>
      </c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 t="s">
        <v>443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 t="s">
        <v>444</v>
      </c>
      <c r="B428" s="1" t="s">
        <v>445</v>
      </c>
      <c r="C428" s="1">
        <v>140</v>
      </c>
      <c r="D428" s="7">
        <v>2400</v>
      </c>
      <c r="E428" s="1" t="s">
        <v>26</v>
      </c>
      <c r="F428" s="8">
        <v>0</v>
      </c>
      <c r="G428" s="9"/>
      <c r="H428" s="10">
        <f>D428*F428</f>
        <v>0</v>
      </c>
      <c r="I428" s="1">
        <v>49324</v>
      </c>
      <c r="J428" s="1"/>
      <c r="K428" s="10">
        <f>SUM(H428:H428)</f>
        <v>0</v>
      </c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 t="s">
        <v>446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 t="s">
        <v>447</v>
      </c>
      <c r="B431" s="1" t="s">
        <v>448</v>
      </c>
      <c r="C431" s="1">
        <v>141</v>
      </c>
      <c r="D431" s="7">
        <v>72000</v>
      </c>
      <c r="E431" s="1" t="s">
        <v>19</v>
      </c>
      <c r="F431" s="8">
        <v>0</v>
      </c>
      <c r="G431" s="9"/>
      <c r="H431" s="10">
        <f>D431*F431</f>
        <v>0</v>
      </c>
      <c r="I431" s="1">
        <v>46377</v>
      </c>
      <c r="J431" s="1"/>
      <c r="K431" s="10">
        <f>SUM(H431:H431)</f>
        <v>0</v>
      </c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 t="s">
        <v>449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 t="s">
        <v>450</v>
      </c>
      <c r="B434" s="1" t="s">
        <v>451</v>
      </c>
      <c r="C434" s="1">
        <v>142</v>
      </c>
      <c r="D434" s="7">
        <v>144000</v>
      </c>
      <c r="E434" s="1" t="s">
        <v>19</v>
      </c>
      <c r="F434" s="8">
        <v>0</v>
      </c>
      <c r="G434" s="9"/>
      <c r="H434" s="10">
        <f>D434*F434</f>
        <v>0</v>
      </c>
      <c r="I434" s="1">
        <v>45874</v>
      </c>
      <c r="J434" s="1"/>
      <c r="K434" s="10">
        <f>SUM(H434:H434)</f>
        <v>0</v>
      </c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 t="s">
        <v>452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 t="s">
        <v>453</v>
      </c>
      <c r="B437" s="1" t="s">
        <v>454</v>
      </c>
      <c r="C437" s="1">
        <v>143</v>
      </c>
      <c r="D437" s="7">
        <v>3600</v>
      </c>
      <c r="E437" s="1" t="s">
        <v>26</v>
      </c>
      <c r="F437" s="8">
        <v>0</v>
      </c>
      <c r="G437" s="9"/>
      <c r="H437" s="10">
        <f>D437*F437</f>
        <v>0</v>
      </c>
      <c r="I437" s="1">
        <v>50215</v>
      </c>
      <c r="J437" s="1"/>
      <c r="K437" s="10">
        <f>SUM(H437:H437)</f>
        <v>0</v>
      </c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 t="s">
        <v>455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 t="s">
        <v>456</v>
      </c>
      <c r="B440" s="1" t="s">
        <v>457</v>
      </c>
      <c r="C440" s="1">
        <v>144</v>
      </c>
      <c r="D440" s="7">
        <v>144000</v>
      </c>
      <c r="E440" s="1" t="s">
        <v>19</v>
      </c>
      <c r="F440" s="8">
        <v>0</v>
      </c>
      <c r="G440" s="9"/>
      <c r="H440" s="10">
        <f>D440*F440</f>
        <v>0</v>
      </c>
      <c r="I440" s="1">
        <v>45875</v>
      </c>
      <c r="J440" s="1"/>
      <c r="K440" s="10">
        <f>SUM(H440:H440)</f>
        <v>0</v>
      </c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 t="s">
        <v>458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30">
      <c r="A443" s="1" t="s">
        <v>459</v>
      </c>
      <c r="B443" s="1" t="s">
        <v>460</v>
      </c>
      <c r="C443" s="1">
        <v>145</v>
      </c>
      <c r="D443" s="7">
        <v>7200</v>
      </c>
      <c r="E443" s="1" t="s">
        <v>461</v>
      </c>
      <c r="F443" s="8">
        <v>0</v>
      </c>
      <c r="G443" s="9"/>
      <c r="H443" s="10">
        <f>D443*F443</f>
        <v>0</v>
      </c>
      <c r="I443" s="1">
        <v>45532</v>
      </c>
      <c r="J443" s="1"/>
      <c r="K443" s="10">
        <f>SUM(H443:H443)</f>
        <v>0</v>
      </c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 t="s">
        <v>462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30">
      <c r="A446" s="1" t="s">
        <v>463</v>
      </c>
      <c r="B446" s="1" t="s">
        <v>464</v>
      </c>
      <c r="C446" s="1">
        <v>146</v>
      </c>
      <c r="D446" s="7">
        <v>1200</v>
      </c>
      <c r="E446" s="1" t="s">
        <v>26</v>
      </c>
      <c r="F446" s="8">
        <v>0</v>
      </c>
      <c r="G446" s="9"/>
      <c r="H446" s="10">
        <f>D446*F446</f>
        <v>0</v>
      </c>
      <c r="I446" s="1">
        <v>66542</v>
      </c>
      <c r="J446" s="1"/>
      <c r="K446" s="10">
        <f>SUM(H446:H446)</f>
        <v>0</v>
      </c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 t="s">
        <v>465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 t="s">
        <v>466</v>
      </c>
      <c r="B449" s="1" t="s">
        <v>467</v>
      </c>
      <c r="C449" s="1">
        <v>147</v>
      </c>
      <c r="D449" s="7">
        <v>1200</v>
      </c>
      <c r="E449" s="1" t="s">
        <v>26</v>
      </c>
      <c r="F449" s="8">
        <v>0</v>
      </c>
      <c r="G449" s="9"/>
      <c r="H449" s="10">
        <f>D449*F449</f>
        <v>0</v>
      </c>
      <c r="I449" s="1">
        <v>51928</v>
      </c>
      <c r="J449" s="1"/>
      <c r="K449" s="10">
        <f>SUM(H449:H449)</f>
        <v>0</v>
      </c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 t="s">
        <v>468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 t="s">
        <v>469</v>
      </c>
      <c r="B452" s="1" t="s">
        <v>470</v>
      </c>
      <c r="C452" s="1">
        <v>148</v>
      </c>
      <c r="D452" s="7">
        <v>12000</v>
      </c>
      <c r="E452" s="1" t="s">
        <v>19</v>
      </c>
      <c r="F452" s="8">
        <v>0</v>
      </c>
      <c r="G452" s="9"/>
      <c r="H452" s="10">
        <f>D452*F452</f>
        <v>0</v>
      </c>
      <c r="I452" s="1">
        <v>46241</v>
      </c>
      <c r="J452" s="1"/>
      <c r="K452" s="10">
        <f>SUM(H452:H452)</f>
        <v>0</v>
      </c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 t="s">
        <v>471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 t="s">
        <v>472</v>
      </c>
      <c r="B455" s="1" t="s">
        <v>473</v>
      </c>
      <c r="C455" s="1">
        <v>149</v>
      </c>
      <c r="D455" s="7">
        <v>180000</v>
      </c>
      <c r="E455" s="1" t="s">
        <v>19</v>
      </c>
      <c r="F455" s="8">
        <v>0</v>
      </c>
      <c r="G455" s="9"/>
      <c r="H455" s="10">
        <f>D455*F455</f>
        <v>0</v>
      </c>
      <c r="I455" s="1">
        <v>45876</v>
      </c>
      <c r="J455" s="1"/>
      <c r="K455" s="10">
        <f>SUM(H455:H455)</f>
        <v>0</v>
      </c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 t="s">
        <v>474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 t="s">
        <v>475</v>
      </c>
      <c r="B458" s="1" t="s">
        <v>476</v>
      </c>
      <c r="C458" s="1">
        <v>150</v>
      </c>
      <c r="D458" s="7">
        <v>96000</v>
      </c>
      <c r="E458" s="1" t="s">
        <v>19</v>
      </c>
      <c r="F458" s="8">
        <v>0</v>
      </c>
      <c r="G458" s="9"/>
      <c r="H458" s="10">
        <f>D458*F458</f>
        <v>0</v>
      </c>
      <c r="I458" s="1">
        <v>46378</v>
      </c>
      <c r="J458" s="1"/>
      <c r="K458" s="10">
        <f>SUM(H458:H458)</f>
        <v>0</v>
      </c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 t="s">
        <v>477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 t="s">
        <v>478</v>
      </c>
      <c r="B461" s="1" t="s">
        <v>479</v>
      </c>
      <c r="C461" s="1">
        <v>151</v>
      </c>
      <c r="D461" s="7">
        <v>12000</v>
      </c>
      <c r="E461" s="1" t="s">
        <v>26</v>
      </c>
      <c r="F461" s="8">
        <v>0</v>
      </c>
      <c r="G461" s="9"/>
      <c r="H461" s="10">
        <f>D461*F461</f>
        <v>0</v>
      </c>
      <c r="I461" s="1">
        <v>46379</v>
      </c>
      <c r="J461" s="1"/>
      <c r="K461" s="10">
        <f>SUM(H461:H461)</f>
        <v>0</v>
      </c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 t="s">
        <v>480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 t="s">
        <v>481</v>
      </c>
      <c r="B464" s="1" t="s">
        <v>482</v>
      </c>
      <c r="C464" s="1">
        <v>152</v>
      </c>
      <c r="D464" s="7">
        <v>360000</v>
      </c>
      <c r="E464" s="1" t="s">
        <v>19</v>
      </c>
      <c r="F464" s="8">
        <v>0</v>
      </c>
      <c r="G464" s="9"/>
      <c r="H464" s="10">
        <f>D464*F464</f>
        <v>0</v>
      </c>
      <c r="I464" s="1">
        <v>45533</v>
      </c>
      <c r="J464" s="1"/>
      <c r="K464" s="10">
        <f>SUM(H464:H464)</f>
        <v>0</v>
      </c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 t="s">
        <v>483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30">
      <c r="A467" s="1" t="s">
        <v>484</v>
      </c>
      <c r="B467" s="1" t="s">
        <v>485</v>
      </c>
      <c r="C467" s="1">
        <v>153</v>
      </c>
      <c r="D467" s="7">
        <v>3600</v>
      </c>
      <c r="E467" s="1" t="s">
        <v>26</v>
      </c>
      <c r="F467" s="8">
        <v>0</v>
      </c>
      <c r="G467" s="9"/>
      <c r="H467" s="10">
        <f>D467*F467</f>
        <v>0</v>
      </c>
      <c r="I467" s="1">
        <v>45534</v>
      </c>
      <c r="J467" s="1"/>
      <c r="K467" s="10">
        <f>SUM(H467:H467)</f>
        <v>0</v>
      </c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 t="s">
        <v>486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 t="s">
        <v>487</v>
      </c>
      <c r="B470" s="1" t="s">
        <v>488</v>
      </c>
      <c r="C470" s="1">
        <v>154</v>
      </c>
      <c r="D470" s="7">
        <v>144000</v>
      </c>
      <c r="E470" s="1" t="s">
        <v>19</v>
      </c>
      <c r="F470" s="8">
        <v>0</v>
      </c>
      <c r="G470" s="9"/>
      <c r="H470" s="10">
        <f>D470*F470</f>
        <v>0</v>
      </c>
      <c r="I470" s="1">
        <v>46384</v>
      </c>
      <c r="J470" s="1"/>
      <c r="K470" s="10">
        <f>SUM(H470:H470)</f>
        <v>0</v>
      </c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 t="s">
        <v>489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 t="s">
        <v>490</v>
      </c>
      <c r="B473" s="1" t="s">
        <v>491</v>
      </c>
      <c r="C473" s="1">
        <v>155</v>
      </c>
      <c r="D473" s="7">
        <v>1200</v>
      </c>
      <c r="E473" s="1" t="s">
        <v>155</v>
      </c>
      <c r="F473" s="8">
        <v>0</v>
      </c>
      <c r="G473" s="9"/>
      <c r="H473" s="10">
        <f>D473*F473</f>
        <v>0</v>
      </c>
      <c r="I473" s="1">
        <v>42063</v>
      </c>
      <c r="J473" s="1"/>
      <c r="K473" s="10">
        <f>SUM(H473:H473)</f>
        <v>0</v>
      </c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 t="s">
        <v>492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 t="s">
        <v>493</v>
      </c>
      <c r="B476" s="1" t="s">
        <v>494</v>
      </c>
      <c r="C476" s="1">
        <v>156</v>
      </c>
      <c r="D476" s="7">
        <v>3600</v>
      </c>
      <c r="E476" s="1" t="s">
        <v>19</v>
      </c>
      <c r="F476" s="8">
        <v>0</v>
      </c>
      <c r="G476" s="9"/>
      <c r="H476" s="10">
        <f>D476*F476</f>
        <v>0</v>
      </c>
      <c r="I476" s="1">
        <v>42065</v>
      </c>
      <c r="J476" s="1"/>
      <c r="K476" s="10">
        <f>SUM(H476:H476)</f>
        <v>0</v>
      </c>
      <c r="L476" s="1"/>
    </row>
    <row r="477" spans="1:1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 t="s">
        <v>495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 t="s">
        <v>496</v>
      </c>
      <c r="B479" s="1" t="s">
        <v>497</v>
      </c>
      <c r="C479" s="1">
        <v>157</v>
      </c>
      <c r="D479" s="7">
        <v>19200</v>
      </c>
      <c r="E479" s="1" t="s">
        <v>19</v>
      </c>
      <c r="F479" s="8">
        <v>0</v>
      </c>
      <c r="G479" s="9"/>
      <c r="H479" s="10">
        <f>D479*F479</f>
        <v>0</v>
      </c>
      <c r="I479" s="1">
        <v>46244</v>
      </c>
      <c r="J479" s="1"/>
      <c r="K479" s="10">
        <f>SUM(H479:H479)</f>
        <v>0</v>
      </c>
      <c r="L479" s="1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>
      <c r="A481" s="1" t="s">
        <v>498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>
      <c r="A482" s="1" t="s">
        <v>499</v>
      </c>
      <c r="B482" s="1" t="s">
        <v>500</v>
      </c>
      <c r="C482" s="1">
        <v>158</v>
      </c>
      <c r="D482" s="7">
        <v>96000</v>
      </c>
      <c r="E482" s="1" t="s">
        <v>63</v>
      </c>
      <c r="F482" s="8">
        <v>0</v>
      </c>
      <c r="G482" s="9"/>
      <c r="H482" s="10">
        <f>D482*F482</f>
        <v>0</v>
      </c>
      <c r="I482" s="1">
        <v>46247</v>
      </c>
      <c r="J482" s="1"/>
      <c r="K482" s="10">
        <f>SUM(H482:H482)</f>
        <v>0</v>
      </c>
      <c r="L482" s="1"/>
    </row>
    <row r="483" spans="1:1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>
      <c r="A484" s="1" t="s">
        <v>501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>
      <c r="A485" s="1" t="s">
        <v>502</v>
      </c>
      <c r="B485" s="1" t="s">
        <v>503</v>
      </c>
      <c r="C485" s="1">
        <v>159</v>
      </c>
      <c r="D485" s="7">
        <v>1200</v>
      </c>
      <c r="E485" s="1" t="s">
        <v>26</v>
      </c>
      <c r="F485" s="8">
        <v>0</v>
      </c>
      <c r="G485" s="9"/>
      <c r="H485" s="10">
        <f>D485*F485</f>
        <v>0</v>
      </c>
      <c r="I485" s="1">
        <v>46248</v>
      </c>
      <c r="J485" s="1"/>
      <c r="K485" s="10">
        <f>SUM(H485:H485)</f>
        <v>0</v>
      </c>
      <c r="L485" s="1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>
      <c r="A487" s="1" t="s">
        <v>504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>
      <c r="A488" s="1" t="s">
        <v>505</v>
      </c>
      <c r="B488" s="1" t="s">
        <v>506</v>
      </c>
      <c r="C488" s="1">
        <v>160</v>
      </c>
      <c r="D488" s="7">
        <v>36000</v>
      </c>
      <c r="E488" s="1" t="s">
        <v>19</v>
      </c>
      <c r="F488" s="8">
        <v>0</v>
      </c>
      <c r="G488" s="9"/>
      <c r="H488" s="10">
        <f>D488*F488</f>
        <v>0</v>
      </c>
      <c r="I488" s="1">
        <v>46250</v>
      </c>
      <c r="J488" s="1"/>
      <c r="K488" s="10">
        <f>SUM(H488:H488)</f>
        <v>0</v>
      </c>
      <c r="L488" s="1"/>
    </row>
    <row r="489" spans="1:1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>
      <c r="A490" s="1" t="s">
        <v>507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>
      <c r="A491" s="1" t="s">
        <v>508</v>
      </c>
      <c r="B491" s="1" t="s">
        <v>509</v>
      </c>
      <c r="C491" s="1">
        <v>161</v>
      </c>
      <c r="D491" s="7">
        <v>72000</v>
      </c>
      <c r="E491" s="1" t="s">
        <v>19</v>
      </c>
      <c r="F491" s="8">
        <v>0</v>
      </c>
      <c r="G491" s="9"/>
      <c r="H491" s="10">
        <f>D491*F491</f>
        <v>0</v>
      </c>
      <c r="I491" s="1">
        <v>45478</v>
      </c>
      <c r="J491" s="1"/>
      <c r="K491" s="10">
        <f>SUM(H491:H491)</f>
        <v>0</v>
      </c>
      <c r="L491" s="1"/>
    </row>
    <row r="492" spans="1:1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>
      <c r="A493" s="1" t="s">
        <v>510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>
      <c r="A494" s="1" t="s">
        <v>511</v>
      </c>
      <c r="B494" s="1" t="s">
        <v>512</v>
      </c>
      <c r="C494" s="1">
        <v>162</v>
      </c>
      <c r="D494" s="7">
        <v>192000</v>
      </c>
      <c r="E494" s="1" t="s">
        <v>19</v>
      </c>
      <c r="F494" s="8">
        <v>0</v>
      </c>
      <c r="G494" s="9"/>
      <c r="H494" s="10">
        <f>D494*F494</f>
        <v>0</v>
      </c>
      <c r="I494" s="1">
        <v>50860</v>
      </c>
      <c r="J494" s="1"/>
      <c r="K494" s="10">
        <f>SUM(H494:H494)</f>
        <v>0</v>
      </c>
      <c r="L494" s="1"/>
    </row>
    <row r="495" spans="1:1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>
      <c r="A496" s="1" t="s">
        <v>513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>
      <c r="A497" s="1" t="s">
        <v>514</v>
      </c>
      <c r="B497" s="1" t="s">
        <v>515</v>
      </c>
      <c r="C497" s="1">
        <v>163</v>
      </c>
      <c r="D497" s="7">
        <v>36000</v>
      </c>
      <c r="E497" s="1" t="s">
        <v>19</v>
      </c>
      <c r="F497" s="8">
        <v>0</v>
      </c>
      <c r="G497" s="9"/>
      <c r="H497" s="10">
        <f>D497*F497</f>
        <v>0</v>
      </c>
      <c r="I497" s="1">
        <v>45877</v>
      </c>
      <c r="J497" s="1"/>
      <c r="K497" s="10">
        <f>SUM(H497:H497)</f>
        <v>0</v>
      </c>
      <c r="L497" s="1"/>
    </row>
    <row r="498" spans="1:1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>
      <c r="A499" s="1" t="s">
        <v>516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>
      <c r="A500" s="1" t="s">
        <v>517</v>
      </c>
      <c r="B500" s="1" t="s">
        <v>518</v>
      </c>
      <c r="C500" s="1">
        <v>164</v>
      </c>
      <c r="D500" s="7">
        <v>10800</v>
      </c>
      <c r="E500" s="1" t="s">
        <v>519</v>
      </c>
      <c r="F500" s="8">
        <v>0</v>
      </c>
      <c r="G500" s="9"/>
      <c r="H500" s="10">
        <f>D500*F500</f>
        <v>0</v>
      </c>
      <c r="I500" s="1">
        <v>72509</v>
      </c>
      <c r="J500" s="1"/>
      <c r="K500" s="10">
        <f>SUM(H500:H500)</f>
        <v>0</v>
      </c>
      <c r="L500" s="1"/>
    </row>
    <row r="501" spans="1:1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>
      <c r="A502" s="1" t="s">
        <v>520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>
      <c r="A503" s="1" t="s">
        <v>521</v>
      </c>
      <c r="B503" s="1" t="s">
        <v>522</v>
      </c>
      <c r="C503" s="1">
        <v>165</v>
      </c>
      <c r="D503" s="7">
        <v>960</v>
      </c>
      <c r="E503" s="1" t="s">
        <v>26</v>
      </c>
      <c r="F503" s="8">
        <v>0</v>
      </c>
      <c r="G503" s="9"/>
      <c r="H503" s="10">
        <f>D503*F503</f>
        <v>0</v>
      </c>
      <c r="I503" s="1">
        <v>51950</v>
      </c>
      <c r="J503" s="1"/>
      <c r="K503" s="10">
        <f>SUM(H503:H503)</f>
        <v>0</v>
      </c>
      <c r="L503" s="1"/>
    </row>
    <row r="504" spans="1:1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1">
      <c r="A505" s="1"/>
      <c r="B505" s="1"/>
      <c r="C505" s="1"/>
      <c r="D505" s="1"/>
      <c r="E505" s="1"/>
      <c r="F505" s="1"/>
      <c r="G505" s="2" t="s">
        <v>523</v>
      </c>
      <c r="H505" s="11">
        <f>SUM(H9:H504)</f>
        <v>0</v>
      </c>
      <c r="I505" s="1"/>
      <c r="J505" s="1"/>
      <c r="K505" s="1"/>
      <c r="L505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2021-08-05T13:12:39Z</cp:lastPrinted>
  <dcterms:created xsi:type="dcterms:W3CDTF">2021-08-05T13:11:45Z</dcterms:created>
  <dcterms:modified xsi:type="dcterms:W3CDTF">2021-08-05T13:12:59Z</dcterms:modified>
  <cp:category/>
  <cp:version/>
  <cp:contentType/>
  <cp:contentStatus/>
</cp:coreProperties>
</file>