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<sst xmlns="http://schemas.openxmlformats.org/spreadsheetml/2006/main" count="213" uniqueCount="173">
  <si>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</si>
  <si>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</si>
  <si>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</si>
  <si>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</si>
  <si>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</si>
  <si>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0000112/2021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</si>
  <si>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</si>
  <si>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</si>
  <si>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</si>
  <si>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</si>
  <si>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</si>
  <si>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</si>
  <si>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</si>
  <si>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</si>
  <si>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</si>
  <si>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</si>
  <si>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</si>
  <si>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Esponja para limpeza duas faces (esponja dupla face), sendo uma face macia para limpeza leve e outra face em material resistente para limpeza pesada  med aprox. 12 cm x 8 cm x  2 cm de espessura</t>
  </si>
  <si>
    <t>048.22.0053</t>
  </si>
  <si>
    <t>UNIDADE</t>
  </si>
  <si>
    <t>Lote: 2</t>
  </si>
  <si>
    <t>Luva de borracha tam. grande para limpeza, resistente, colorida, anti derrapante na face externa, moldada anatomicamente, com forração antialérgica</t>
  </si>
  <si>
    <t>048.22.0066</t>
  </si>
  <si>
    <t>PAR</t>
  </si>
  <si>
    <t>Lote: 3</t>
  </si>
  <si>
    <t>Luva de borracha tam. médio para limpeza, resistente, colorida, anti derrapante na face externa, moldada anatomicamente, com forração antialérgica</t>
  </si>
  <si>
    <t>048.22.0067</t>
  </si>
  <si>
    <t>Lote: 4</t>
  </si>
  <si>
    <t>Rodo, material cabo madeira, material suporte madeira, comprimento suporte 60 cm, cor suporte e cabo natural, quantidade de borracha 2</t>
  </si>
  <si>
    <t>048.22.0481</t>
  </si>
  <si>
    <t>Lote: 5</t>
  </si>
  <si>
    <t>Sabão de coco 100 gr,</t>
  </si>
  <si>
    <t>048.22.0082</t>
  </si>
  <si>
    <t>Lote: 6</t>
  </si>
  <si>
    <t>Saco de lixo 100 lt preto e reforçado (pc. c/ 100 un.)</t>
  </si>
  <si>
    <t>048.22.0089</t>
  </si>
  <si>
    <t>PACOTE</t>
  </si>
  <si>
    <t>Lote: 7</t>
  </si>
  <si>
    <t>Saco de lixo 200 lt reforçado (pc. c/ 100 un.)</t>
  </si>
  <si>
    <t>048.22.0090</t>
  </si>
  <si>
    <t>Lote: 8</t>
  </si>
  <si>
    <t>Vassoura de piaçava pequena p/banheiro</t>
  </si>
  <si>
    <t>048.22.0097</t>
  </si>
  <si>
    <t>Lote: 9</t>
  </si>
  <si>
    <t>Desinfetante líquido caixa com 12 unidades, acondicionado em embalagem plástica de 500 ml</t>
  </si>
  <si>
    <t>048.22.0192</t>
  </si>
  <si>
    <t>CAIXA</t>
  </si>
  <si>
    <t>Lote: 10</t>
  </si>
  <si>
    <t>ESPONJA EM LÃ DE AÇO - PACOTE COM 04 UNIDADES</t>
  </si>
  <si>
    <t>048.22.0206</t>
  </si>
  <si>
    <t>Lote: 11</t>
  </si>
  <si>
    <t>PANO PARA LIMPEZA (TIPO SACO) EM TEC. GROSSO 100% ALGODAO, COR BRANCA - TAM.: 50 X 100 CM.</t>
  </si>
  <si>
    <t>048.22.0208</t>
  </si>
  <si>
    <t>Lote: 12</t>
  </si>
  <si>
    <t>SACO DE LIXO BRANCO LEITOSO COM SIMBOLOGIA PARA DESCARTE HOSPITALAR, 100 LITROS - 100 UNIDADES POR PACOTE</t>
  </si>
  <si>
    <t>048.22.0211</t>
  </si>
  <si>
    <t>Lote: 13</t>
  </si>
  <si>
    <t>PAPEL HIGIENICO BRANCO MACIO FOLHA DUPLA PICOTADO - ROLO C/ 30 M</t>
  </si>
  <si>
    <t>048.22.0248</t>
  </si>
  <si>
    <t>Lote: 14</t>
  </si>
  <si>
    <t>Papel toalha interfolha branco c/02 dobras 20 x 21 cm cx. c/ 1000 folhas</t>
  </si>
  <si>
    <t>048.22.0276</t>
  </si>
  <si>
    <t>Lote: 15</t>
  </si>
  <si>
    <t>VASSOURA DE PIAÇAVA, REVESTIDA EM CHAPA DE AÇO, ALTURA DA PIAÇAVA 400MM, DIMENSÕES DA BASE 300MM X 170 MM, COM CABO DE MADEIRA RESISTENTE MEDINDO 1700MM</t>
  </si>
  <si>
    <t>048.22.0658</t>
  </si>
  <si>
    <t>Lote: 16</t>
  </si>
  <si>
    <t>Bobina sacos plásticos resistente; fundo reto; picotada; 2kg (40cm x 60cm)</t>
  </si>
  <si>
    <t>048.19.0069</t>
  </si>
  <si>
    <t>Lote: 17</t>
  </si>
  <si>
    <t>Bobina sacos plásticos resistente; fundo reto; picotada; 5kg (25cm x 35cm)</t>
  </si>
  <si>
    <t>048.19.0070</t>
  </si>
  <si>
    <t>Lote: 18</t>
  </si>
  <si>
    <t>Copo descartável, polietileno, branco leitoso, 200 ml, para água, pacote com 100 unidades, caixa com 25.</t>
  </si>
  <si>
    <t>048.21.0015</t>
  </si>
  <si>
    <t>Lote: 19</t>
  </si>
  <si>
    <t>Caixa para legumes e frutas 42 litros</t>
  </si>
  <si>
    <t>048.21.0123</t>
  </si>
  <si>
    <t>Lote: 20</t>
  </si>
  <si>
    <t>ÁGUA SANITÁRIA GALÃO COM 5 LITROS 2,5%</t>
  </si>
  <si>
    <t>048.22.0645</t>
  </si>
  <si>
    <t>GALÃO</t>
  </si>
  <si>
    <t>Lote: 21</t>
  </si>
  <si>
    <t>Balde em plástico reforçado 15 lt</t>
  </si>
  <si>
    <t>048.22.0031</t>
  </si>
  <si>
    <t>Lote: 22</t>
  </si>
  <si>
    <t>DESODORIZADOR DE AR EM SPRAY 400ML</t>
  </si>
  <si>
    <t>048.22.0212</t>
  </si>
  <si>
    <t>Lote: 23</t>
  </si>
  <si>
    <t>Flanela , material algodão, medidas aproximadas de : comprimento 40 cm , largura 30 cm, cor laranja, acabamento nas bordas, dupla face flanelada</t>
  </si>
  <si>
    <t>048.22.0054</t>
  </si>
  <si>
    <t>Lote: 24</t>
  </si>
  <si>
    <t>Inseticida aerosol 300 ml</t>
  </si>
  <si>
    <t>048.22.0194</t>
  </si>
  <si>
    <t>Lote: 25</t>
  </si>
  <si>
    <t>Limpador instantâneo multiuso, frasco plástico com 500ml, embalagem contendo os dados de identificação, procedência, nº de lote e validade, caixa com 24 unidades</t>
  </si>
  <si>
    <t>048.22.0137</t>
  </si>
  <si>
    <t>Lote: 26</t>
  </si>
  <si>
    <t>LIXEIRA EM PLÁSTICO REFORÇADO COM TAMPA E PEDAL - CAPACIDADE: 15 LITROS - COR AZUL</t>
  </si>
  <si>
    <t>048.22.0649</t>
  </si>
  <si>
    <t>Lote: 27</t>
  </si>
  <si>
    <t>LIXEIRA EM PLÁSTICO REFORÇADO COM TAMPA E PEDAL - CAPACIDADE: 20 LITROS - COR AZUL</t>
  </si>
  <si>
    <t>048.22.0650</t>
  </si>
  <si>
    <t>Lote: 28</t>
  </si>
  <si>
    <t>Lustra móveis para aplicação em móveis e superfícies, em frasco de 200ml, de qualidade similar ou superior</t>
  </si>
  <si>
    <t>048.22.0403</t>
  </si>
  <si>
    <t>Lote: 29</t>
  </si>
  <si>
    <t>MOP ÚMIDO COM CABO DE ALUMÍNIO. MEDINDO: 1,40CM DE ALTURA. EM TECIDO DE ALGODÃO, COM PONTAS CORTADAS.</t>
  </si>
  <si>
    <t>048.22.0283</t>
  </si>
  <si>
    <t>Lote: 30</t>
  </si>
  <si>
    <t>Pá de lixo em plástico, cabo de madeira , medindo aproximadamente 1,20m</t>
  </si>
  <si>
    <t>048.22.0187</t>
  </si>
  <si>
    <t>Lote: 31</t>
  </si>
  <si>
    <t>Refil p/Mop úmido em tecido de algodão com pontas cortadas</t>
  </si>
  <si>
    <t>048.22.0018</t>
  </si>
  <si>
    <t>Lote: 32</t>
  </si>
  <si>
    <t>Sabão em pó caixa com 1 kg</t>
  </si>
  <si>
    <t>048.22.0104</t>
  </si>
  <si>
    <t>Lote: 33</t>
  </si>
  <si>
    <t>Sabonete em barra, aspecto físico sólido, peso 90g tipo com perfume, formato ovalado e aplicação pele normal. Embalagem com c/12 und</t>
  </si>
  <si>
    <t>048.22.0020</t>
  </si>
  <si>
    <t>EMBALAGEM</t>
  </si>
  <si>
    <t>Lote: 34</t>
  </si>
  <si>
    <t>Sabonete líquido galão com 5 litros</t>
  </si>
  <si>
    <t>048.22.0204</t>
  </si>
  <si>
    <t>GALAO</t>
  </si>
  <si>
    <t>Lote: 35</t>
  </si>
  <si>
    <t>SACO DE PLÁSTICO PARA LIXO 240 LITROS. pacote com 100 unidades</t>
  </si>
  <si>
    <t>048.22.0384</t>
  </si>
  <si>
    <t>Lote: 36</t>
  </si>
  <si>
    <t>Saco de lixo pesado 60 litros preto c/100 un</t>
  </si>
  <si>
    <t>048.22.0318</t>
  </si>
  <si>
    <t>Lote: 37</t>
  </si>
  <si>
    <t>Vassoura de piaçava .</t>
  </si>
  <si>
    <t>048.22.0098</t>
  </si>
  <si>
    <t>Lote: 38</t>
  </si>
  <si>
    <t>BATERIA 1,55 V LR41</t>
  </si>
  <si>
    <t>048.26.0382</t>
  </si>
  <si>
    <t>Lote: 39</t>
  </si>
  <si>
    <t>BATERIA 9 VOLTS</t>
  </si>
  <si>
    <t>048.26.0726</t>
  </si>
  <si>
    <t>Lote: 40</t>
  </si>
  <si>
    <t>BATERIA LITHIUM 3 V CR-2032 PARA COMPUTADORES, PLACA MÃE, CALCULADORAS, RELÓGIOS, CONTROLE REMOTO E OUTROS.</t>
  </si>
  <si>
    <t>048.26.0383</t>
  </si>
  <si>
    <t>Lote: 41</t>
  </si>
  <si>
    <t>Pilha alcalina pequena AA.</t>
  </si>
  <si>
    <t>048.26.0068</t>
  </si>
  <si>
    <t>Lote: 42</t>
  </si>
  <si>
    <t>Pilha alcalina palito AAA.</t>
  </si>
  <si>
    <t>048.26.0067</t>
  </si>
  <si>
    <t>Lote: 43</t>
  </si>
  <si>
    <t>PILHA ALCALINA MÉDIA C</t>
  </si>
  <si>
    <t>048.26.0190</t>
  </si>
  <si>
    <t>Lote: 44</t>
  </si>
  <si>
    <t>PILHA ALCALINA GRANDE</t>
  </si>
  <si>
    <t>048.26.0191</t>
  </si>
  <si>
    <t>Lote: 45</t>
  </si>
  <si>
    <t>Bobina sacos plásticos resistente; fundo reto; picotada; 2kg (20 cm x 30 cm)</t>
  </si>
  <si>
    <t>048.19.0102</t>
  </si>
  <si>
    <t>ROLO</t>
  </si>
  <si>
    <t>Lote: 46</t>
  </si>
  <si>
    <t>Saco para pipoca - P1 (11cm x 10cm) - PACOTE COM 100 UN</t>
  </si>
  <si>
    <t>048.19.0039</t>
  </si>
  <si>
    <t>Lote: 47</t>
  </si>
  <si>
    <t>Saco para sacolé - tamanho 5cm x 23cm - pacote com 100 unidades</t>
  </si>
  <si>
    <t>048.19.0038</t>
  </si>
  <si>
    <t>Lote: 48</t>
  </si>
  <si>
    <t>FÓSFORO, PACOTE COM 10 CAIXAS</t>
  </si>
  <si>
    <t>048.21.0084</t>
  </si>
  <si>
    <t>Lote: 49</t>
  </si>
  <si>
    <t>DETERGENTE LÍQUIDO NEUTRO 500 ml</t>
  </si>
  <si>
    <t>048.22.0553</t>
  </si>
  <si>
    <t>FRASCO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</si>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</sst>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tabSelected="1" zoomScalePageLayoutView="0" workbookViewId="0" topLeftCell="A1">
      <selection activeCell="A1" sqref="A1:L15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1110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17</v>
      </c>
      <c r="B11" s="2" t="s">
        <v>18</v>
      </c>
      <c r="C11" s="2">
        <v>1</v>
      </c>
      <c r="D11" s="7">
        <v>960</v>
      </c>
      <c r="E11" s="2" t="s">
        <v>19</v>
      </c>
      <c r="F11" s="8">
        <v>0</v>
      </c>
      <c r="G11" s="9"/>
      <c r="H11" s="10">
        <f>D11*F11</f>
        <v>0</v>
      </c>
      <c r="I11" s="2">
        <v>41536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45">
      <c r="A14" s="2" t="s">
        <v>21</v>
      </c>
      <c r="B14" s="2" t="s">
        <v>22</v>
      </c>
      <c r="C14" s="2">
        <v>2</v>
      </c>
      <c r="D14" s="7">
        <v>480</v>
      </c>
      <c r="E14" s="2" t="s">
        <v>23</v>
      </c>
      <c r="F14" s="8">
        <v>0</v>
      </c>
      <c r="G14" s="9"/>
      <c r="H14" s="10">
        <f>D14*F14</f>
        <v>0</v>
      </c>
      <c r="I14" s="2">
        <v>41570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>
      <c r="A17" s="2" t="s">
        <v>25</v>
      </c>
      <c r="B17" s="2" t="s">
        <v>26</v>
      </c>
      <c r="C17" s="2">
        <v>3</v>
      </c>
      <c r="D17" s="7">
        <v>480</v>
      </c>
      <c r="E17" s="2" t="s">
        <v>23</v>
      </c>
      <c r="F17" s="8">
        <v>0</v>
      </c>
      <c r="G17" s="9"/>
      <c r="H17" s="10">
        <f>D17*F17</f>
        <v>0</v>
      </c>
      <c r="I17" s="2">
        <v>41571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0">
      <c r="A20" s="2" t="s">
        <v>28</v>
      </c>
      <c r="B20" s="2" t="s">
        <v>29</v>
      </c>
      <c r="C20" s="2">
        <v>4</v>
      </c>
      <c r="D20" s="7">
        <v>180</v>
      </c>
      <c r="E20" s="2" t="s">
        <v>19</v>
      </c>
      <c r="F20" s="8">
        <v>0</v>
      </c>
      <c r="G20" s="9"/>
      <c r="H20" s="10">
        <f>D20*F20</f>
        <v>0</v>
      </c>
      <c r="I20" s="2">
        <v>65706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31</v>
      </c>
      <c r="B23" s="2" t="s">
        <v>32</v>
      </c>
      <c r="C23" s="2">
        <v>5</v>
      </c>
      <c r="D23" s="7">
        <v>720</v>
      </c>
      <c r="E23" s="2" t="s">
        <v>19</v>
      </c>
      <c r="F23" s="8">
        <v>0</v>
      </c>
      <c r="G23" s="9"/>
      <c r="H23" s="10">
        <f>D23*F23</f>
        <v>0</v>
      </c>
      <c r="I23" s="2">
        <v>41596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34</v>
      </c>
      <c r="B26" s="2" t="s">
        <v>35</v>
      </c>
      <c r="C26" s="2">
        <v>6</v>
      </c>
      <c r="D26" s="7">
        <v>240</v>
      </c>
      <c r="E26" s="2" t="s">
        <v>36</v>
      </c>
      <c r="F26" s="8">
        <v>0</v>
      </c>
      <c r="G26" s="9"/>
      <c r="H26" s="10">
        <f>D26*F26</f>
        <v>0</v>
      </c>
      <c r="I26" s="2">
        <v>41609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38</v>
      </c>
      <c r="B29" s="2" t="s">
        <v>39</v>
      </c>
      <c r="C29" s="2">
        <v>7</v>
      </c>
      <c r="D29" s="7">
        <v>240</v>
      </c>
      <c r="E29" s="2" t="s">
        <v>36</v>
      </c>
      <c r="F29" s="8">
        <v>0</v>
      </c>
      <c r="G29" s="9"/>
      <c r="H29" s="10">
        <f>D29*F29</f>
        <v>0</v>
      </c>
      <c r="I29" s="2">
        <v>41610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41</v>
      </c>
      <c r="B32" s="2" t="s">
        <v>42</v>
      </c>
      <c r="C32" s="2">
        <v>8</v>
      </c>
      <c r="D32" s="7">
        <v>144</v>
      </c>
      <c r="E32" s="2" t="s">
        <v>19</v>
      </c>
      <c r="F32" s="8">
        <v>0</v>
      </c>
      <c r="G32" s="9"/>
      <c r="H32" s="10">
        <f>D32*F32</f>
        <v>0</v>
      </c>
      <c r="I32" s="2">
        <v>41629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30">
      <c r="A35" s="2" t="s">
        <v>44</v>
      </c>
      <c r="B35" s="2" t="s">
        <v>45</v>
      </c>
      <c r="C35" s="2">
        <v>9</v>
      </c>
      <c r="D35" s="7">
        <v>168</v>
      </c>
      <c r="E35" s="2" t="s">
        <v>46</v>
      </c>
      <c r="F35" s="8">
        <v>0</v>
      </c>
      <c r="G35" s="9"/>
      <c r="H35" s="10">
        <f>D35*F35</f>
        <v>0</v>
      </c>
      <c r="I35" s="2">
        <v>48315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48</v>
      </c>
      <c r="B38" s="2" t="s">
        <v>49</v>
      </c>
      <c r="C38" s="2">
        <v>10</v>
      </c>
      <c r="D38" s="7">
        <v>600</v>
      </c>
      <c r="E38" s="2" t="s">
        <v>36</v>
      </c>
      <c r="F38" s="8">
        <v>0</v>
      </c>
      <c r="G38" s="9"/>
      <c r="H38" s="10">
        <f>D38*F38</f>
        <v>0</v>
      </c>
      <c r="I38" s="2">
        <v>48618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30">
      <c r="A41" s="2" t="s">
        <v>51</v>
      </c>
      <c r="B41" s="2" t="s">
        <v>52</v>
      </c>
      <c r="C41" s="2">
        <v>11</v>
      </c>
      <c r="D41" s="7">
        <v>3600</v>
      </c>
      <c r="E41" s="2" t="s">
        <v>19</v>
      </c>
      <c r="F41" s="8">
        <v>0</v>
      </c>
      <c r="G41" s="9"/>
      <c r="H41" s="10">
        <f>D41*F41</f>
        <v>0</v>
      </c>
      <c r="I41" s="2">
        <v>48622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30">
      <c r="A44" s="2" t="s">
        <v>54</v>
      </c>
      <c r="B44" s="2" t="s">
        <v>55</v>
      </c>
      <c r="C44" s="2">
        <v>12</v>
      </c>
      <c r="D44" s="7">
        <v>180</v>
      </c>
      <c r="E44" s="2" t="s">
        <v>36</v>
      </c>
      <c r="F44" s="8">
        <v>0</v>
      </c>
      <c r="G44" s="9"/>
      <c r="H44" s="10">
        <f>D44*F44</f>
        <v>0</v>
      </c>
      <c r="I44" s="2">
        <v>48628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57</v>
      </c>
      <c r="B47" s="2" t="s">
        <v>58</v>
      </c>
      <c r="C47" s="2">
        <v>13</v>
      </c>
      <c r="D47" s="7">
        <v>12000</v>
      </c>
      <c r="E47" s="2" t="s">
        <v>19</v>
      </c>
      <c r="F47" s="8">
        <v>0</v>
      </c>
      <c r="G47" s="9"/>
      <c r="H47" s="10">
        <f>D47*F47</f>
        <v>0</v>
      </c>
      <c r="I47" s="2">
        <v>49775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60</v>
      </c>
      <c r="B50" s="2" t="s">
        <v>61</v>
      </c>
      <c r="C50" s="2">
        <v>14</v>
      </c>
      <c r="D50" s="7">
        <v>3000</v>
      </c>
      <c r="E50" s="2" t="s">
        <v>46</v>
      </c>
      <c r="F50" s="8">
        <v>0</v>
      </c>
      <c r="G50" s="9"/>
      <c r="H50" s="10">
        <f>D50*F50</f>
        <v>0</v>
      </c>
      <c r="I50" s="2">
        <v>52937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45">
      <c r="A53" s="2" t="s">
        <v>63</v>
      </c>
      <c r="B53" s="2" t="s">
        <v>64</v>
      </c>
      <c r="C53" s="2">
        <v>15</v>
      </c>
      <c r="D53" s="7">
        <v>36</v>
      </c>
      <c r="E53" s="2" t="s">
        <v>19</v>
      </c>
      <c r="F53" s="8">
        <v>0</v>
      </c>
      <c r="G53" s="9"/>
      <c r="H53" s="10">
        <f>D53*F53</f>
        <v>0</v>
      </c>
      <c r="I53" s="2">
        <v>72601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66</v>
      </c>
      <c r="B56" s="2" t="s">
        <v>67</v>
      </c>
      <c r="C56" s="2">
        <v>16</v>
      </c>
      <c r="D56" s="7">
        <v>300</v>
      </c>
      <c r="E56" s="2" t="s">
        <v>19</v>
      </c>
      <c r="F56" s="8">
        <v>0</v>
      </c>
      <c r="G56" s="9"/>
      <c r="H56" s="10">
        <f>D56*F56</f>
        <v>0</v>
      </c>
      <c r="I56" s="2">
        <v>68864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69</v>
      </c>
      <c r="B59" s="2" t="s">
        <v>70</v>
      </c>
      <c r="C59" s="2">
        <v>17</v>
      </c>
      <c r="D59" s="7">
        <v>360</v>
      </c>
      <c r="E59" s="2" t="s">
        <v>19</v>
      </c>
      <c r="F59" s="8">
        <v>0</v>
      </c>
      <c r="G59" s="9"/>
      <c r="H59" s="10">
        <f>D59*F59</f>
        <v>0</v>
      </c>
      <c r="I59" s="2">
        <v>68865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30">
      <c r="A62" s="2" t="s">
        <v>72</v>
      </c>
      <c r="B62" s="2" t="s">
        <v>73</v>
      </c>
      <c r="C62" s="2">
        <v>18</v>
      </c>
      <c r="D62" s="7">
        <v>5400</v>
      </c>
      <c r="E62" s="2" t="s">
        <v>46</v>
      </c>
      <c r="F62" s="8">
        <v>0</v>
      </c>
      <c r="G62" s="9"/>
      <c r="H62" s="10">
        <f>D62*F62</f>
        <v>0</v>
      </c>
      <c r="I62" s="2">
        <v>45506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75</v>
      </c>
      <c r="B65" s="2" t="s">
        <v>76</v>
      </c>
      <c r="C65" s="2">
        <v>19</v>
      </c>
      <c r="D65" s="7">
        <v>24</v>
      </c>
      <c r="E65" s="2" t="s">
        <v>19</v>
      </c>
      <c r="F65" s="8">
        <v>0</v>
      </c>
      <c r="G65" s="9"/>
      <c r="H65" s="10">
        <f>D65*F65</f>
        <v>0</v>
      </c>
      <c r="I65" s="2">
        <v>57860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78</v>
      </c>
      <c r="B68" s="2" t="s">
        <v>79</v>
      </c>
      <c r="C68" s="2">
        <v>20</v>
      </c>
      <c r="D68" s="7">
        <v>840</v>
      </c>
      <c r="E68" s="2" t="s">
        <v>80</v>
      </c>
      <c r="F68" s="8">
        <v>0</v>
      </c>
      <c r="G68" s="9"/>
      <c r="H68" s="10">
        <f>D68*F68</f>
        <v>0</v>
      </c>
      <c r="I68" s="2">
        <v>72161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81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82</v>
      </c>
      <c r="B71" s="2" t="s">
        <v>83</v>
      </c>
      <c r="C71" s="2">
        <v>21</v>
      </c>
      <c r="D71" s="7">
        <v>120</v>
      </c>
      <c r="E71" s="2" t="s">
        <v>19</v>
      </c>
      <c r="F71" s="8">
        <v>0</v>
      </c>
      <c r="G71" s="9"/>
      <c r="H71" s="10">
        <f>D71*F71</f>
        <v>0</v>
      </c>
      <c r="I71" s="2">
        <v>41486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85</v>
      </c>
      <c r="B74" s="2" t="s">
        <v>86</v>
      </c>
      <c r="C74" s="2">
        <v>22</v>
      </c>
      <c r="D74" s="7">
        <v>720</v>
      </c>
      <c r="E74" s="2" t="s">
        <v>19</v>
      </c>
      <c r="F74" s="8">
        <v>0</v>
      </c>
      <c r="G74" s="9"/>
      <c r="H74" s="10">
        <f>D74*F74</f>
        <v>0</v>
      </c>
      <c r="I74" s="2">
        <v>48669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30">
      <c r="A77" s="2" t="s">
        <v>88</v>
      </c>
      <c r="B77" s="2" t="s">
        <v>89</v>
      </c>
      <c r="C77" s="2">
        <v>23</v>
      </c>
      <c r="D77" s="7">
        <v>1800</v>
      </c>
      <c r="E77" s="2" t="s">
        <v>19</v>
      </c>
      <c r="F77" s="8">
        <v>0</v>
      </c>
      <c r="G77" s="9"/>
      <c r="H77" s="10">
        <f>D77*F77</f>
        <v>0</v>
      </c>
      <c r="I77" s="2">
        <v>41539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90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 t="s">
        <v>91</v>
      </c>
      <c r="B80" s="2" t="s">
        <v>92</v>
      </c>
      <c r="C80" s="2">
        <v>24</v>
      </c>
      <c r="D80" s="7">
        <v>480</v>
      </c>
      <c r="E80" s="2" t="s">
        <v>19</v>
      </c>
      <c r="F80" s="8">
        <v>0</v>
      </c>
      <c r="G80" s="9"/>
      <c r="H80" s="10">
        <f>D80*F80</f>
        <v>0</v>
      </c>
      <c r="I80" s="2">
        <v>48319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45">
      <c r="A83" s="2" t="s">
        <v>94</v>
      </c>
      <c r="B83" s="2" t="s">
        <v>95</v>
      </c>
      <c r="C83" s="2">
        <v>25</v>
      </c>
      <c r="D83" s="7">
        <v>60</v>
      </c>
      <c r="E83" s="2" t="s">
        <v>46</v>
      </c>
      <c r="F83" s="8">
        <v>0</v>
      </c>
      <c r="G83" s="9"/>
      <c r="H83" s="10">
        <f>D83*F83</f>
        <v>0</v>
      </c>
      <c r="I83" s="2">
        <v>45753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30">
      <c r="A86" s="2" t="s">
        <v>97</v>
      </c>
      <c r="B86" s="2" t="s">
        <v>98</v>
      </c>
      <c r="C86" s="2">
        <v>26</v>
      </c>
      <c r="D86" s="7">
        <v>180</v>
      </c>
      <c r="E86" s="2" t="s">
        <v>19</v>
      </c>
      <c r="F86" s="8">
        <v>0</v>
      </c>
      <c r="G86" s="9"/>
      <c r="H86" s="10">
        <f>D86*F86</f>
        <v>0</v>
      </c>
      <c r="I86" s="2">
        <v>72233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30">
      <c r="A89" s="2" t="s">
        <v>100</v>
      </c>
      <c r="B89" s="2" t="s">
        <v>101</v>
      </c>
      <c r="C89" s="2">
        <v>27</v>
      </c>
      <c r="D89" s="7">
        <v>120</v>
      </c>
      <c r="E89" s="2" t="s">
        <v>19</v>
      </c>
      <c r="F89" s="8">
        <v>0</v>
      </c>
      <c r="G89" s="9"/>
      <c r="H89" s="10">
        <f>D89*F89</f>
        <v>0</v>
      </c>
      <c r="I89" s="2">
        <v>72234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30">
      <c r="A92" s="2" t="s">
        <v>103</v>
      </c>
      <c r="B92" s="2" t="s">
        <v>104</v>
      </c>
      <c r="C92" s="2">
        <v>28</v>
      </c>
      <c r="D92" s="7">
        <v>240</v>
      </c>
      <c r="E92" s="2" t="s">
        <v>19</v>
      </c>
      <c r="F92" s="8">
        <v>0</v>
      </c>
      <c r="G92" s="9"/>
      <c r="H92" s="10">
        <f>D92*F92</f>
        <v>0</v>
      </c>
      <c r="I92" s="2">
        <v>64225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105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30">
      <c r="A95" s="2" t="s">
        <v>106</v>
      </c>
      <c r="B95" s="2" t="s">
        <v>107</v>
      </c>
      <c r="C95" s="2">
        <v>29</v>
      </c>
      <c r="D95" s="7">
        <v>120</v>
      </c>
      <c r="E95" s="2" t="s">
        <v>19</v>
      </c>
      <c r="F95" s="8">
        <v>0</v>
      </c>
      <c r="G95" s="9"/>
      <c r="H95" s="10">
        <f>D95*F95</f>
        <v>0</v>
      </c>
      <c r="I95" s="2">
        <v>54675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 t="s">
        <v>109</v>
      </c>
      <c r="B98" s="2" t="s">
        <v>110</v>
      </c>
      <c r="C98" s="2">
        <v>30</v>
      </c>
      <c r="D98" s="7">
        <v>180</v>
      </c>
      <c r="E98" s="2" t="s">
        <v>19</v>
      </c>
      <c r="F98" s="8">
        <v>0</v>
      </c>
      <c r="G98" s="9"/>
      <c r="H98" s="10">
        <f>D98*F98</f>
        <v>0</v>
      </c>
      <c r="I98" s="2">
        <v>48099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111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 t="s">
        <v>112</v>
      </c>
      <c r="B101" s="2" t="s">
        <v>113</v>
      </c>
      <c r="C101" s="2">
        <v>31</v>
      </c>
      <c r="D101" s="7">
        <v>180</v>
      </c>
      <c r="E101" s="2" t="s">
        <v>19</v>
      </c>
      <c r="F101" s="8">
        <v>0</v>
      </c>
      <c r="G101" s="9"/>
      <c r="H101" s="10">
        <f>D101*F101</f>
        <v>0</v>
      </c>
      <c r="I101" s="2">
        <v>41461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 t="s">
        <v>115</v>
      </c>
      <c r="B104" s="2" t="s">
        <v>116</v>
      </c>
      <c r="C104" s="2">
        <v>32</v>
      </c>
      <c r="D104" s="7">
        <v>600</v>
      </c>
      <c r="E104" s="2" t="s">
        <v>19</v>
      </c>
      <c r="F104" s="8">
        <v>0</v>
      </c>
      <c r="G104" s="9"/>
      <c r="H104" s="10">
        <f>D104*F104</f>
        <v>0</v>
      </c>
      <c r="I104" s="2">
        <v>42498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117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30">
      <c r="A107" s="2" t="s">
        <v>118</v>
      </c>
      <c r="B107" s="2" t="s">
        <v>119</v>
      </c>
      <c r="C107" s="2">
        <v>33</v>
      </c>
      <c r="D107" s="7">
        <v>300</v>
      </c>
      <c r="E107" s="2" t="s">
        <v>120</v>
      </c>
      <c r="F107" s="8">
        <v>0</v>
      </c>
      <c r="G107" s="9"/>
      <c r="H107" s="10">
        <f>D107*F107</f>
        <v>0</v>
      </c>
      <c r="I107" s="2">
        <v>41463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121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 t="s">
        <v>122</v>
      </c>
      <c r="B110" s="2" t="s">
        <v>123</v>
      </c>
      <c r="C110" s="2">
        <v>34</v>
      </c>
      <c r="D110" s="7">
        <v>300</v>
      </c>
      <c r="E110" s="2" t="s">
        <v>124</v>
      </c>
      <c r="F110" s="8">
        <v>0</v>
      </c>
      <c r="G110" s="9"/>
      <c r="H110" s="10">
        <f>D110*F110</f>
        <v>0</v>
      </c>
      <c r="I110" s="2">
        <v>48369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125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 t="s">
        <v>126</v>
      </c>
      <c r="B113" s="2" t="s">
        <v>127</v>
      </c>
      <c r="C113" s="2">
        <v>35</v>
      </c>
      <c r="D113" s="7">
        <v>48</v>
      </c>
      <c r="E113" s="2" t="s">
        <v>36</v>
      </c>
      <c r="F113" s="8">
        <v>0</v>
      </c>
      <c r="G113" s="9"/>
      <c r="H113" s="10">
        <f>D113*F113</f>
        <v>0</v>
      </c>
      <c r="I113" s="2">
        <v>63932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 t="s">
        <v>128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 t="s">
        <v>129</v>
      </c>
      <c r="B116" s="2" t="s">
        <v>130</v>
      </c>
      <c r="C116" s="2">
        <v>36</v>
      </c>
      <c r="D116" s="7">
        <v>96</v>
      </c>
      <c r="E116" s="2" t="s">
        <v>19</v>
      </c>
      <c r="F116" s="8">
        <v>0</v>
      </c>
      <c r="G116" s="9"/>
      <c r="H116" s="10">
        <f>D116*F116</f>
        <v>0</v>
      </c>
      <c r="I116" s="2">
        <v>57856</v>
      </c>
      <c r="J116" s="2"/>
      <c r="K116" s="10">
        <f>SUM(H116:H116)</f>
        <v>0</v>
      </c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 t="s">
        <v>131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 t="s">
        <v>132</v>
      </c>
      <c r="B119" s="2" t="s">
        <v>133</v>
      </c>
      <c r="C119" s="2">
        <v>37</v>
      </c>
      <c r="D119" s="7">
        <v>300</v>
      </c>
      <c r="E119" s="2" t="s">
        <v>19</v>
      </c>
      <c r="F119" s="8">
        <v>0</v>
      </c>
      <c r="G119" s="9"/>
      <c r="H119" s="10">
        <f>D119*F119</f>
        <v>0</v>
      </c>
      <c r="I119" s="2">
        <v>41632</v>
      </c>
      <c r="J119" s="2"/>
      <c r="K119" s="10">
        <f>SUM(H119:H119)</f>
        <v>0</v>
      </c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 t="s">
        <v>134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 t="s">
        <v>135</v>
      </c>
      <c r="B122" s="2" t="s">
        <v>136</v>
      </c>
      <c r="C122" s="2">
        <v>38</v>
      </c>
      <c r="D122" s="7">
        <v>120</v>
      </c>
      <c r="E122" s="2" t="s">
        <v>19</v>
      </c>
      <c r="F122" s="8">
        <v>0</v>
      </c>
      <c r="G122" s="9"/>
      <c r="H122" s="10">
        <f>D122*F122</f>
        <v>0</v>
      </c>
      <c r="I122" s="2">
        <v>58027</v>
      </c>
      <c r="J122" s="2"/>
      <c r="K122" s="10">
        <f>SUM(H122:H122)</f>
        <v>0</v>
      </c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 t="s">
        <v>137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 t="s">
        <v>138</v>
      </c>
      <c r="B125" s="2" t="s">
        <v>139</v>
      </c>
      <c r="C125" s="2">
        <v>39</v>
      </c>
      <c r="D125" s="7">
        <v>120</v>
      </c>
      <c r="E125" s="2" t="s">
        <v>19</v>
      </c>
      <c r="F125" s="8">
        <v>0</v>
      </c>
      <c r="G125" s="9"/>
      <c r="H125" s="10">
        <f>D125*F125</f>
        <v>0</v>
      </c>
      <c r="I125" s="2">
        <v>72162</v>
      </c>
      <c r="J125" s="2"/>
      <c r="K125" s="10">
        <f>SUM(H125:H125)</f>
        <v>0</v>
      </c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 t="s">
        <v>140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30">
      <c r="A128" s="2" t="s">
        <v>141</v>
      </c>
      <c r="B128" s="2" t="s">
        <v>142</v>
      </c>
      <c r="C128" s="2">
        <v>40</v>
      </c>
      <c r="D128" s="7">
        <v>240</v>
      </c>
      <c r="E128" s="2" t="s">
        <v>19</v>
      </c>
      <c r="F128" s="8">
        <v>0</v>
      </c>
      <c r="G128" s="9"/>
      <c r="H128" s="10">
        <f>D128*F128</f>
        <v>0</v>
      </c>
      <c r="I128" s="2">
        <v>58029</v>
      </c>
      <c r="J128" s="2"/>
      <c r="K128" s="10">
        <f>SUM(H128:H128)</f>
        <v>0</v>
      </c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 t="s">
        <v>143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 t="s">
        <v>144</v>
      </c>
      <c r="B131" s="2" t="s">
        <v>145</v>
      </c>
      <c r="C131" s="2">
        <v>41</v>
      </c>
      <c r="D131" s="7">
        <v>960</v>
      </c>
      <c r="E131" s="2" t="s">
        <v>19</v>
      </c>
      <c r="F131" s="8">
        <v>0</v>
      </c>
      <c r="G131" s="9"/>
      <c r="H131" s="10">
        <f>D131*F131</f>
        <v>0</v>
      </c>
      <c r="I131" s="2">
        <v>43748</v>
      </c>
      <c r="J131" s="2"/>
      <c r="K131" s="10">
        <f>SUM(H131:H131)</f>
        <v>0</v>
      </c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 t="s">
        <v>146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 t="s">
        <v>147</v>
      </c>
      <c r="B134" s="2" t="s">
        <v>148</v>
      </c>
      <c r="C134" s="2">
        <v>42</v>
      </c>
      <c r="D134" s="7">
        <v>1800</v>
      </c>
      <c r="E134" s="2" t="s">
        <v>19</v>
      </c>
      <c r="F134" s="8">
        <v>0</v>
      </c>
      <c r="G134" s="9"/>
      <c r="H134" s="10">
        <f>D134*F134</f>
        <v>0</v>
      </c>
      <c r="I134" s="2">
        <v>43747</v>
      </c>
      <c r="J134" s="2"/>
      <c r="K134" s="10">
        <f>SUM(H134:H134)</f>
        <v>0</v>
      </c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 t="s">
        <v>149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 t="s">
        <v>150</v>
      </c>
      <c r="B137" s="2" t="s">
        <v>151</v>
      </c>
      <c r="C137" s="2">
        <v>43</v>
      </c>
      <c r="D137" s="7">
        <v>720</v>
      </c>
      <c r="E137" s="2" t="s">
        <v>19</v>
      </c>
      <c r="F137" s="8">
        <v>0</v>
      </c>
      <c r="G137" s="9"/>
      <c r="H137" s="10">
        <f>D137*F137</f>
        <v>0</v>
      </c>
      <c r="I137" s="2">
        <v>46698</v>
      </c>
      <c r="J137" s="2"/>
      <c r="K137" s="10">
        <f>SUM(H137:H137)</f>
        <v>0</v>
      </c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 t="s">
        <v>152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 t="s">
        <v>153</v>
      </c>
      <c r="B140" s="2" t="s">
        <v>154</v>
      </c>
      <c r="C140" s="2">
        <v>44</v>
      </c>
      <c r="D140" s="7">
        <v>360</v>
      </c>
      <c r="E140" s="2" t="s">
        <v>19</v>
      </c>
      <c r="F140" s="8">
        <v>0</v>
      </c>
      <c r="G140" s="9"/>
      <c r="H140" s="10">
        <f>D140*F140</f>
        <v>0</v>
      </c>
      <c r="I140" s="2">
        <v>46699</v>
      </c>
      <c r="J140" s="2"/>
      <c r="K140" s="10">
        <f>SUM(H140:H140)</f>
        <v>0</v>
      </c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 t="s">
        <v>155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 t="s">
        <v>156</v>
      </c>
      <c r="B143" s="2" t="s">
        <v>157</v>
      </c>
      <c r="C143" s="2">
        <v>45</v>
      </c>
      <c r="D143" s="7">
        <v>300</v>
      </c>
      <c r="E143" s="2" t="s">
        <v>158</v>
      </c>
      <c r="F143" s="8">
        <v>0</v>
      </c>
      <c r="G143" s="9"/>
      <c r="H143" s="10">
        <f>D143*F143</f>
        <v>0</v>
      </c>
      <c r="I143" s="2">
        <v>72235</v>
      </c>
      <c r="J143" s="2"/>
      <c r="K143" s="10">
        <f>SUM(H143:H143)</f>
        <v>0</v>
      </c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 t="s">
        <v>159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5">
      <c r="A146" s="2" t="s">
        <v>160</v>
      </c>
      <c r="B146" s="2" t="s">
        <v>161</v>
      </c>
      <c r="C146" s="2">
        <v>46</v>
      </c>
      <c r="D146" s="7">
        <v>6000</v>
      </c>
      <c r="E146" s="2" t="s">
        <v>19</v>
      </c>
      <c r="F146" s="8">
        <v>0</v>
      </c>
      <c r="G146" s="9"/>
      <c r="H146" s="10">
        <f>D146*F146</f>
        <v>0</v>
      </c>
      <c r="I146" s="2">
        <v>57876</v>
      </c>
      <c r="J146" s="2"/>
      <c r="K146" s="10">
        <f>SUM(H146:H146)</f>
        <v>0</v>
      </c>
      <c r="L146" s="2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 t="s">
        <v>162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 t="s">
        <v>163</v>
      </c>
      <c r="B149" s="2" t="s">
        <v>164</v>
      </c>
      <c r="C149" s="2">
        <v>47</v>
      </c>
      <c r="D149" s="7">
        <v>12000</v>
      </c>
      <c r="E149" s="2" t="s">
        <v>19</v>
      </c>
      <c r="F149" s="8">
        <v>0</v>
      </c>
      <c r="G149" s="9"/>
      <c r="H149" s="10">
        <f>D149*F149</f>
        <v>0</v>
      </c>
      <c r="I149" s="2">
        <v>57870</v>
      </c>
      <c r="J149" s="2"/>
      <c r="K149" s="10">
        <f>SUM(H149:H149)</f>
        <v>0</v>
      </c>
      <c r="L149" s="2"/>
    </row>
    <row r="150" spans="1:1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2" t="s">
        <v>165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 s="2" t="s">
        <v>166</v>
      </c>
      <c r="B152" s="2" t="s">
        <v>167</v>
      </c>
      <c r="C152" s="2">
        <v>48</v>
      </c>
      <c r="D152" s="7">
        <v>168</v>
      </c>
      <c r="E152" s="2" t="s">
        <v>36</v>
      </c>
      <c r="F152" s="8">
        <v>0</v>
      </c>
      <c r="G152" s="9"/>
      <c r="H152" s="10">
        <f>D152*F152</f>
        <v>0</v>
      </c>
      <c r="I152" s="2">
        <v>48630</v>
      </c>
      <c r="J152" s="2"/>
      <c r="K152" s="10">
        <f>SUM(H152:H152)</f>
        <v>0</v>
      </c>
      <c r="L152" s="2"/>
    </row>
    <row r="153" spans="1:1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 s="2" t="s">
        <v>168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 s="2" t="s">
        <v>169</v>
      </c>
      <c r="B155" s="2" t="s">
        <v>170</v>
      </c>
      <c r="C155" s="2">
        <v>49</v>
      </c>
      <c r="D155" s="7">
        <v>1920</v>
      </c>
      <c r="E155" s="2" t="s">
        <v>171</v>
      </c>
      <c r="F155" s="8">
        <v>0</v>
      </c>
      <c r="G155" s="9"/>
      <c r="H155" s="10">
        <f>D155*F155</f>
        <v>0</v>
      </c>
      <c r="I155" s="2">
        <v>69051</v>
      </c>
      <c r="J155" s="2"/>
      <c r="K155" s="10">
        <f>SUM(H155:H155)</f>
        <v>0</v>
      </c>
      <c r="L155" s="2"/>
    </row>
    <row r="156" spans="1:1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21">
      <c r="A157" s="2"/>
      <c r="B157" s="2"/>
      <c r="C157" s="2"/>
      <c r="D157" s="2"/>
      <c r="E157" s="2"/>
      <c r="F157" s="2"/>
      <c r="G157" s="1" t="s">
        <v>172</v>
      </c>
      <c r="H157" s="11">
        <f>SUM(H9:H156)</f>
        <v>0</v>
      </c>
      <c r="I157" s="2"/>
      <c r="J157" s="2"/>
      <c r="K157" s="2"/>
      <c r="L157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2021-08-11T17:55:10Z</cp:lastPrinted>
  <dcterms:created xsi:type="dcterms:W3CDTF">2021-08-11T17:54:17Z</dcterms:created>
  <dcterms:modified xsi:type="dcterms:W3CDTF">2021-08-11T17:55:12Z</dcterms:modified>
  <cp:category/>
  <cp:version/>
  <cp:contentType/>
  <cp:contentStatus/>
</cp:coreProperties>
</file>