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<sst xmlns="http://schemas.openxmlformats.org/spreadsheetml/2006/main" count="169" uniqueCount="137">
  <si>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</si>
  <si>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</si>
  <si>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</si>
  <si>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</si>
  <si>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</si>
  <si>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</si>
  <si>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</si>
  <si>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</si>
  <si>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</si>
  <si>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</si>
  <si>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</si>
  <si>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</si>
  <si>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</si>
  <si>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</si>
  <si>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</si>
  <si>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</si>
  <si>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</si>
  <si>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FÓRMULA MANIPULADA ACETATO DE RACEALFATOCOFEROL ( VITAMINA E ) 400 UI - QSP 1 CÁPSULA</t>
  </si>
  <si>
    <t>051.01.0657</t>
  </si>
  <si>
    <t>CÁPSULA</t>
  </si>
  <si>
    <t>Lote: 2</t>
  </si>
  <si>
    <t>FÓRMULA MANIPULADA SILDENAFILA 10MG/ML - 120 ML</t>
  </si>
  <si>
    <t>051.01.0658</t>
  </si>
  <si>
    <t>FRASCO</t>
  </si>
  <si>
    <t>Lote: 3</t>
  </si>
  <si>
    <t>FÓRMULA MANIPULADA BOSENTANA 10 MG/ML 75 ML</t>
  </si>
  <si>
    <t>051.01.0659</t>
  </si>
  <si>
    <t>Lote: 4</t>
  </si>
  <si>
    <t>FÓRMULA MANIPULADA CAPTOPRIL 10 MG/ML 90 ML</t>
  </si>
  <si>
    <t>051.01.0660</t>
  </si>
  <si>
    <t>Lote: 5</t>
  </si>
  <si>
    <t>FÓRMULA MANIPULADA FUROSEMIDA 10 MG/ML 135 ML</t>
  </si>
  <si>
    <t>051.01.0661</t>
  </si>
  <si>
    <t>Lote: 6</t>
  </si>
  <si>
    <t>FÓRMULA MANIPILADA FERRO AMINOÁCIDO QUELATO 150 MG + ÁCIDO FÓLICO 5 MG QSP 1 CÁPSULA</t>
  </si>
  <si>
    <t>051.01.0662</t>
  </si>
  <si>
    <t>Lote: 7</t>
  </si>
  <si>
    <t>FÓRMULA MANIPULADA VITAMINA D3 4000 UI EM 1 GOTA COM AROMA DE MENA 0,5%, VEÍCULO OLEOSO QSP 1 GOTA FRASCO 15 ML</t>
  </si>
  <si>
    <t>051.01.0663</t>
  </si>
  <si>
    <t>Lote: 8</t>
  </si>
  <si>
    <t>FÓRMULA MANIPULADA TEACRINE 100 MG + COENZIMA Q 10 100 MG + L-CARNITINA 250 MG - QSP 1 CÁPSULA</t>
  </si>
  <si>
    <t>051.01.0664</t>
  </si>
  <si>
    <t>Lote: 9</t>
  </si>
  <si>
    <t>FÓRMULA MANIPULADA FLUOXETINA 20 MG/ML 20 ML</t>
  </si>
  <si>
    <t>051.01.0665</t>
  </si>
  <si>
    <t>Lote: 10</t>
  </si>
  <si>
    <t>FÓRMULA MANIPULADA D 1000 UI + VITAMINA A 500 UI + VITAMINA K2 ( NK7 ) 15 MCG QSP 1 GOTA FRASCO 15 ML</t>
  </si>
  <si>
    <t>051.01.0666</t>
  </si>
  <si>
    <t>Lote: 11</t>
  </si>
  <si>
    <t>FÓRMULA MANIPULADA METILFOLATO 500 MCG + METILCOBALAMINA 1000 MCG QSP 1 CÁPSULA</t>
  </si>
  <si>
    <t>051.01.0667</t>
  </si>
  <si>
    <t>Lote: 12</t>
  </si>
  <si>
    <t>FÓRMULA MANIPULADA MAGNÉSIO GLICINA 100 MG + VITAMINA C 250 MG + FERRO GLICINA 20 MG + VITAMINA E 250 MG + COLINA 100 MG + ACETILCISTEÍNA 300 MG + PICOLINATO DE CROMO 50 MG + SELÊNIO QUELATO 50 MG + CROMO 50 MG + ÁCIDO ALFA LIPÓICO 50 MG + BORO 0,5MG-COBRE 0,5 MG QSP 1 CÁPSULA</t>
  </si>
  <si>
    <t>051.01.0668</t>
  </si>
  <si>
    <t>Lote: 13</t>
  </si>
  <si>
    <t>FÓRMULA MANIPULADA MAGNÉSIO GLICINA 100 MG + VITAMINA C 250 MG + FERRO GLICINA 20 MG + ACETILCISTEÍNA 300 MG + ZINCO 10 MG QSP 1 CÁPSULA</t>
  </si>
  <si>
    <t>051.01.0669</t>
  </si>
  <si>
    <t>Lote: 14</t>
  </si>
  <si>
    <t>FÓRMULA MANIPULADA D-RIBOSE 1 G + GLUTAMINA 1 G QSP 1 SACHÊ</t>
  </si>
  <si>
    <t>051.01.0670</t>
  </si>
  <si>
    <t>SACHÊ</t>
  </si>
  <si>
    <t>Lote: 15</t>
  </si>
  <si>
    <t>FÓRMULA MANIPULADA FUROSEMIDA 10 MG/ML + CAPTOPRIL10 MG/ML 20 ML</t>
  </si>
  <si>
    <t>051.01.0671</t>
  </si>
  <si>
    <t>Lote: 16</t>
  </si>
  <si>
    <t>FÓRMULA MANIPULADA ESPIRONOLACTONA 25 MG + METILDOPA 500 MG + ATENOLOL 50 MG + ÁCIDO ACETILSALICÍLICO 100 MG + SINVASTATINA 20 MG + HIDRALAZINA 150 MG QSP 1 CÁPSULA</t>
  </si>
  <si>
    <t>051.01.0673</t>
  </si>
  <si>
    <t>Lote: 17</t>
  </si>
  <si>
    <t>FÓRMULA MANIPULADA SILDENAFILA 50 MG QSP 1 CÁPSULA</t>
  </si>
  <si>
    <t>051.01.0674</t>
  </si>
  <si>
    <t>Lote: 18</t>
  </si>
  <si>
    <t>FÓRMULA MANIPULADA POLIETILENOGLICOL ( PEG 4000 ) 20 GRAMAS 1 SACHÊ</t>
  </si>
  <si>
    <t>051.01.0675</t>
  </si>
  <si>
    <t>Lote: 19</t>
  </si>
  <si>
    <t>FÓRMULA MANIPULADA VITAMINA D3 1000 UI + VITAMINA A 500 UI + VITAMINA K2  NK 15 MG QSP 1 GOTA 10 ML</t>
  </si>
  <si>
    <t>051.01.0677</t>
  </si>
  <si>
    <t>Lote: 20</t>
  </si>
  <si>
    <t>FÓRMULA MANIPULADA METILFOLATO 200 MCG + METILCOBALAMINA 500 MCG 1 PASTILHA</t>
  </si>
  <si>
    <t>051.01.0679</t>
  </si>
  <si>
    <t>PASTILHA</t>
  </si>
  <si>
    <t>Lote: 21</t>
  </si>
  <si>
    <t>FÓRMULA MANIPULADA MAGNÉSIO GLICINA 60 MG + SELÊNIO QUELATO 50 MG + PICOLINATO DE CROMO 60 MG + VITAMINA C 150 MG + FOSFATO PIRIDOXAL 10 MG + NICOTINATO DE INOSITOL 3 MG + SULBUTIAMINA 5 MG + RIBOFLAVINA 5 MG + CÁLCIO QUELATO 30 MG + FERRO GLICINA 20-MG + COBRE 0,5 MG + BORO 0,5 MG + COLINA 100 MG + ACETILCISTEINA 200 MG + VITAMINA E 200 MG QSP 1 CÁPSULA</t>
  </si>
  <si>
    <t>051.01.0680</t>
  </si>
  <si>
    <t>CAPSULA</t>
  </si>
  <si>
    <t>Lote: 22</t>
  </si>
  <si>
    <t>FÓRMULA MANIPULADA MAGNÉSIO GLICINA 60 MG + VITAMINA C 200 MG + FERRO GLICINA 15 MG + ACETILCISTEÍNA 200 MG + ZINCO 5 MG QSP 1 CÁPSULACA</t>
  </si>
  <si>
    <t>051.01.0681</t>
  </si>
  <si>
    <t>Lote: 23</t>
  </si>
  <si>
    <t>FÓRMULA MANIPULADA ISOFLAVONA DE SOJA ( 50% ) 150 MG QSP 1 CÁPSULA</t>
  </si>
  <si>
    <t>051.01.0682</t>
  </si>
  <si>
    <t>Lote: 24</t>
  </si>
  <si>
    <t>FÓRMULA MANIPULADA PIRACETAM 300 MG + GABA 100 MG QSP 5 ML XAROPE 180 ML</t>
  </si>
  <si>
    <t>051.01.0683</t>
  </si>
  <si>
    <t>Lote: 25</t>
  </si>
  <si>
    <t>FÓRMULA MANIPULADA ÁCIDO LÁCTICO 5% QSP SAROPE 150 ML</t>
  </si>
  <si>
    <t>051.01.0684</t>
  </si>
  <si>
    <t>Lote: 26</t>
  </si>
  <si>
    <t>FÓRMULA MANIPULADA VITAMINA D3 400 UI QSP 1 GOTA 10 ML</t>
  </si>
  <si>
    <t>051.01.0685</t>
  </si>
  <si>
    <t>Lote: 27</t>
  </si>
  <si>
    <t>FÓRMULA MANIPULADA HIDROXICLOROQUINA 400 MG QSP 1 CÁPSULA, EMBALAGEM COM 6 CÁPSULAS</t>
  </si>
  <si>
    <t>051.01.0689</t>
  </si>
  <si>
    <t>POTE</t>
  </si>
  <si>
    <t>Lote: 28</t>
  </si>
  <si>
    <t>FÓRMULA MANIPULADA COENZIMA Q10 40 MG QSP 1 CÁPSULA</t>
  </si>
  <si>
    <t>051.01.0686</t>
  </si>
  <si>
    <t>Lote: 29</t>
  </si>
  <si>
    <t>FÓRMULA MANIPULADA COENZIMA Q 10 50 MG QSP 1 CÁPSULA</t>
  </si>
  <si>
    <t>051.01.0687</t>
  </si>
  <si>
    <t>Lote: 30</t>
  </si>
  <si>
    <t>FÓRMULA MANIPULADA VITAMINA D3 1000 UI + VITAMINA A 500 UI + VITAMINA K2 ( NK 20 MG ) QSP 1 GOTA 10 ML</t>
  </si>
  <si>
    <t>051.01.0688</t>
  </si>
  <si>
    <t>Lote: 31</t>
  </si>
  <si>
    <t>FÓRMULA MANIPULADA ÁCIDO TRICLOROACETICO 30% QSP 10 ML</t>
  </si>
  <si>
    <t>051.01.0702</t>
  </si>
  <si>
    <t>Lote: 32</t>
  </si>
  <si>
    <t>FÓRMULA MANIPULADA ÁCIDO TRICLOROACETICO 50 % QSP 10 ML</t>
  </si>
  <si>
    <t>051.01.0703</t>
  </si>
  <si>
    <t>Lote: 33</t>
  </si>
  <si>
    <t>FORMULA MANIPULADA ÁCIDO TRICLOROACETICO 70 % QSP 10 ML</t>
  </si>
  <si>
    <t>051.01.0704</t>
  </si>
  <si>
    <t>Lote: 34</t>
  </si>
  <si>
    <t>FÓRMULA MANIPULADO ÁCIDO TRICLOROACÉTICO 80% QSP 10ML</t>
  </si>
  <si>
    <t>051.01.0705</t>
  </si>
  <si>
    <t>Lote: 35</t>
  </si>
  <si>
    <t>FORMULA MANIPULADA ÁCIDO TRICLOROACETICO 90% QSP 10 ML</t>
  </si>
  <si>
    <t>051.01.0706</t>
  </si>
  <si>
    <t>Lote: 36</t>
  </si>
  <si>
    <t>FÓRMULA MANIPULADA ACETICO 5 % 40ML</t>
  </si>
  <si>
    <t>051.01.0707</t>
  </si>
  <si>
    <t>Lote: 37</t>
  </si>
  <si>
    <t>FORMULA MANIPULADA SOLUÇÃO LUGOL 30ML</t>
  </si>
  <si>
    <t>051.01.0708</t>
  </si>
  <si>
    <t>Lote: 38</t>
  </si>
  <si>
    <t>FORMULA MANIPULADA ISOFLAVINA DE SOJA 50% 120 MG QSP 1 CAPSULA POTE COM 60 CAPSULAS.</t>
  </si>
  <si>
    <t>051.01.0709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</si>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</sst>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PageLayoutView="0" workbookViewId="0" topLeftCell="A1">
      <selection activeCell="A1" sqref="A1:L12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1120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720</v>
      </c>
      <c r="E11" s="1" t="s">
        <v>19</v>
      </c>
      <c r="F11" s="8">
        <v>0</v>
      </c>
      <c r="G11" s="9"/>
      <c r="H11" s="10">
        <f>D11*F11</f>
        <v>0</v>
      </c>
      <c r="I11" s="1">
        <v>70454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12</v>
      </c>
      <c r="E14" s="1" t="s">
        <v>23</v>
      </c>
      <c r="F14" s="8">
        <v>0</v>
      </c>
      <c r="G14" s="9"/>
      <c r="H14" s="10">
        <f>D14*F14</f>
        <v>0</v>
      </c>
      <c r="I14" s="1">
        <v>70455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24</v>
      </c>
      <c r="E17" s="1" t="s">
        <v>23</v>
      </c>
      <c r="F17" s="8">
        <v>0</v>
      </c>
      <c r="G17" s="9"/>
      <c r="H17" s="10">
        <f>D17*F17</f>
        <v>0</v>
      </c>
      <c r="I17" s="1">
        <v>70456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12</v>
      </c>
      <c r="E20" s="1" t="s">
        <v>23</v>
      </c>
      <c r="F20" s="8">
        <v>0</v>
      </c>
      <c r="G20" s="9"/>
      <c r="H20" s="10">
        <f>D20*F20</f>
        <v>0</v>
      </c>
      <c r="I20" s="1">
        <v>70457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12</v>
      </c>
      <c r="E23" s="1" t="s">
        <v>23</v>
      </c>
      <c r="F23" s="8">
        <v>0</v>
      </c>
      <c r="G23" s="9"/>
      <c r="H23" s="10">
        <f>D23*F23</f>
        <v>0</v>
      </c>
      <c r="I23" s="1">
        <v>70458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34</v>
      </c>
      <c r="B26" s="1" t="s">
        <v>35</v>
      </c>
      <c r="C26" s="1">
        <v>6</v>
      </c>
      <c r="D26" s="7">
        <v>720</v>
      </c>
      <c r="E26" s="1" t="s">
        <v>19</v>
      </c>
      <c r="F26" s="8">
        <v>0</v>
      </c>
      <c r="G26" s="9"/>
      <c r="H26" s="10">
        <f>D26*F26</f>
        <v>0</v>
      </c>
      <c r="I26" s="1">
        <v>70459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37</v>
      </c>
      <c r="B29" s="1" t="s">
        <v>38</v>
      </c>
      <c r="C29" s="1">
        <v>7</v>
      </c>
      <c r="D29" s="7">
        <v>12</v>
      </c>
      <c r="E29" s="1" t="s">
        <v>23</v>
      </c>
      <c r="F29" s="8">
        <v>0</v>
      </c>
      <c r="G29" s="9"/>
      <c r="H29" s="10">
        <f>D29*F29</f>
        <v>0</v>
      </c>
      <c r="I29" s="1">
        <v>70460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>
      <c r="A32" s="1" t="s">
        <v>40</v>
      </c>
      <c r="B32" s="1" t="s">
        <v>41</v>
      </c>
      <c r="C32" s="1">
        <v>8</v>
      </c>
      <c r="D32" s="7">
        <v>360</v>
      </c>
      <c r="E32" s="1" t="s">
        <v>19</v>
      </c>
      <c r="F32" s="8">
        <v>0</v>
      </c>
      <c r="G32" s="9"/>
      <c r="H32" s="10">
        <f>D32*F32</f>
        <v>0</v>
      </c>
      <c r="I32" s="1">
        <v>70461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12</v>
      </c>
      <c r="E35" s="1" t="s">
        <v>23</v>
      </c>
      <c r="F35" s="8">
        <v>0</v>
      </c>
      <c r="G35" s="9"/>
      <c r="H35" s="10">
        <f>D35*F35</f>
        <v>0</v>
      </c>
      <c r="I35" s="1">
        <v>70462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0">
      <c r="A38" s="1" t="s">
        <v>46</v>
      </c>
      <c r="B38" s="1" t="s">
        <v>47</v>
      </c>
      <c r="C38" s="1">
        <v>10</v>
      </c>
      <c r="D38" s="7">
        <v>12</v>
      </c>
      <c r="E38" s="1" t="s">
        <v>23</v>
      </c>
      <c r="F38" s="8">
        <v>0</v>
      </c>
      <c r="G38" s="9"/>
      <c r="H38" s="10">
        <f>D38*F38</f>
        <v>0</v>
      </c>
      <c r="I38" s="1">
        <v>70463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>
      <c r="A41" s="1" t="s">
        <v>49</v>
      </c>
      <c r="B41" s="1" t="s">
        <v>50</v>
      </c>
      <c r="C41" s="1">
        <v>11</v>
      </c>
      <c r="D41" s="7">
        <v>360</v>
      </c>
      <c r="E41" s="1" t="s">
        <v>19</v>
      </c>
      <c r="F41" s="8">
        <v>0</v>
      </c>
      <c r="G41" s="9"/>
      <c r="H41" s="10">
        <f>D41*F41</f>
        <v>0</v>
      </c>
      <c r="I41" s="1">
        <v>70464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75">
      <c r="A44" s="1" t="s">
        <v>52</v>
      </c>
      <c r="B44" s="1" t="s">
        <v>53</v>
      </c>
      <c r="C44" s="1">
        <v>12</v>
      </c>
      <c r="D44" s="7">
        <v>360</v>
      </c>
      <c r="E44" s="1" t="s">
        <v>19</v>
      </c>
      <c r="F44" s="8">
        <v>0</v>
      </c>
      <c r="G44" s="9"/>
      <c r="H44" s="10">
        <f>D44*F44</f>
        <v>0</v>
      </c>
      <c r="I44" s="1">
        <v>70465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45">
      <c r="A47" s="1" t="s">
        <v>55</v>
      </c>
      <c r="B47" s="1" t="s">
        <v>56</v>
      </c>
      <c r="C47" s="1">
        <v>13</v>
      </c>
      <c r="D47" s="7">
        <v>360</v>
      </c>
      <c r="E47" s="1" t="s">
        <v>19</v>
      </c>
      <c r="F47" s="8">
        <v>0</v>
      </c>
      <c r="G47" s="9"/>
      <c r="H47" s="10">
        <f>D47*F47</f>
        <v>0</v>
      </c>
      <c r="I47" s="1">
        <v>70466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58</v>
      </c>
      <c r="B50" s="1" t="s">
        <v>59</v>
      </c>
      <c r="C50" s="1">
        <v>14</v>
      </c>
      <c r="D50" s="7">
        <v>360</v>
      </c>
      <c r="E50" s="1" t="s">
        <v>60</v>
      </c>
      <c r="F50" s="8">
        <v>0</v>
      </c>
      <c r="G50" s="9"/>
      <c r="H50" s="10">
        <f>D50*F50</f>
        <v>0</v>
      </c>
      <c r="I50" s="1">
        <v>70467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0">
      <c r="A53" s="1" t="s">
        <v>62</v>
      </c>
      <c r="B53" s="1" t="s">
        <v>63</v>
      </c>
      <c r="C53" s="1">
        <v>15</v>
      </c>
      <c r="D53" s="7">
        <v>36</v>
      </c>
      <c r="E53" s="1" t="s">
        <v>23</v>
      </c>
      <c r="F53" s="8">
        <v>0</v>
      </c>
      <c r="G53" s="9"/>
      <c r="H53" s="10">
        <f>D53*F53</f>
        <v>0</v>
      </c>
      <c r="I53" s="1">
        <v>70468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>
      <c r="A56" s="1" t="s">
        <v>65</v>
      </c>
      <c r="B56" s="1" t="s">
        <v>66</v>
      </c>
      <c r="C56" s="1">
        <v>16</v>
      </c>
      <c r="D56" s="7">
        <v>720</v>
      </c>
      <c r="E56" s="1" t="s">
        <v>19</v>
      </c>
      <c r="F56" s="8">
        <v>0</v>
      </c>
      <c r="G56" s="9"/>
      <c r="H56" s="10">
        <f>D56*F56</f>
        <v>0</v>
      </c>
      <c r="I56" s="1">
        <v>70470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1080</v>
      </c>
      <c r="E59" s="1" t="s">
        <v>19</v>
      </c>
      <c r="F59" s="8">
        <v>0</v>
      </c>
      <c r="G59" s="9"/>
      <c r="H59" s="10">
        <f>D59*F59</f>
        <v>0</v>
      </c>
      <c r="I59" s="1">
        <v>70471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30">
      <c r="A62" s="1" t="s">
        <v>71</v>
      </c>
      <c r="B62" s="1" t="s">
        <v>72</v>
      </c>
      <c r="C62" s="1">
        <v>18</v>
      </c>
      <c r="D62" s="7">
        <v>360</v>
      </c>
      <c r="E62" s="1" t="s">
        <v>60</v>
      </c>
      <c r="F62" s="8">
        <v>0</v>
      </c>
      <c r="G62" s="9"/>
      <c r="H62" s="10">
        <f>D62*F62</f>
        <v>0</v>
      </c>
      <c r="I62" s="1">
        <v>70472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30">
      <c r="A65" s="1" t="s">
        <v>74</v>
      </c>
      <c r="B65" s="1" t="s">
        <v>75</v>
      </c>
      <c r="C65" s="1">
        <v>19</v>
      </c>
      <c r="D65" s="7">
        <v>12</v>
      </c>
      <c r="E65" s="1" t="s">
        <v>23</v>
      </c>
      <c r="F65" s="8">
        <v>0</v>
      </c>
      <c r="G65" s="9"/>
      <c r="H65" s="10">
        <f>D65*F65</f>
        <v>0</v>
      </c>
      <c r="I65" s="1">
        <v>70474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30">
      <c r="A68" s="1" t="s">
        <v>77</v>
      </c>
      <c r="B68" s="1" t="s">
        <v>78</v>
      </c>
      <c r="C68" s="1">
        <v>20</v>
      </c>
      <c r="D68" s="7">
        <v>360</v>
      </c>
      <c r="E68" s="1" t="s">
        <v>79</v>
      </c>
      <c r="F68" s="8">
        <v>0</v>
      </c>
      <c r="G68" s="9"/>
      <c r="H68" s="10">
        <f>D68*F68</f>
        <v>0</v>
      </c>
      <c r="I68" s="1">
        <v>70476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90">
      <c r="A71" s="1" t="s">
        <v>81</v>
      </c>
      <c r="B71" s="1" t="s">
        <v>82</v>
      </c>
      <c r="C71" s="1">
        <v>21</v>
      </c>
      <c r="D71" s="7">
        <v>360</v>
      </c>
      <c r="E71" s="1" t="s">
        <v>83</v>
      </c>
      <c r="F71" s="8">
        <v>0</v>
      </c>
      <c r="G71" s="9"/>
      <c r="H71" s="10">
        <f>D71*F71</f>
        <v>0</v>
      </c>
      <c r="I71" s="1">
        <v>70477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45">
      <c r="A74" s="1" t="s">
        <v>85</v>
      </c>
      <c r="B74" s="1" t="s">
        <v>86</v>
      </c>
      <c r="C74" s="1">
        <v>22</v>
      </c>
      <c r="D74" s="7">
        <v>360</v>
      </c>
      <c r="E74" s="1" t="s">
        <v>19</v>
      </c>
      <c r="F74" s="8">
        <v>0</v>
      </c>
      <c r="G74" s="9"/>
      <c r="H74" s="10">
        <f>D74*F74</f>
        <v>0</v>
      </c>
      <c r="I74" s="1">
        <v>70478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30">
      <c r="A77" s="1" t="s">
        <v>88</v>
      </c>
      <c r="B77" s="1" t="s">
        <v>89</v>
      </c>
      <c r="C77" s="1">
        <v>23</v>
      </c>
      <c r="D77" s="7">
        <v>360</v>
      </c>
      <c r="E77" s="1" t="s">
        <v>19</v>
      </c>
      <c r="F77" s="8">
        <v>0</v>
      </c>
      <c r="G77" s="9"/>
      <c r="H77" s="10">
        <f>D77*F77</f>
        <v>0</v>
      </c>
      <c r="I77" s="1">
        <v>70479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30">
      <c r="A80" s="1" t="s">
        <v>91</v>
      </c>
      <c r="B80" s="1" t="s">
        <v>92</v>
      </c>
      <c r="C80" s="1">
        <v>24</v>
      </c>
      <c r="D80" s="7">
        <v>12</v>
      </c>
      <c r="E80" s="1" t="s">
        <v>23</v>
      </c>
      <c r="F80" s="8">
        <v>0</v>
      </c>
      <c r="G80" s="9"/>
      <c r="H80" s="10">
        <f>D80*F80</f>
        <v>0</v>
      </c>
      <c r="I80" s="1">
        <v>70480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94</v>
      </c>
      <c r="B83" s="1" t="s">
        <v>95</v>
      </c>
      <c r="C83" s="1">
        <v>25</v>
      </c>
      <c r="D83" s="7">
        <v>12</v>
      </c>
      <c r="E83" s="1" t="s">
        <v>23</v>
      </c>
      <c r="F83" s="8">
        <v>0</v>
      </c>
      <c r="G83" s="9"/>
      <c r="H83" s="10">
        <f>D83*F83</f>
        <v>0</v>
      </c>
      <c r="I83" s="1">
        <v>70481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97</v>
      </c>
      <c r="B86" s="1" t="s">
        <v>98</v>
      </c>
      <c r="C86" s="1">
        <v>26</v>
      </c>
      <c r="D86" s="7">
        <v>12</v>
      </c>
      <c r="E86" s="1" t="s">
        <v>23</v>
      </c>
      <c r="F86" s="8">
        <v>0</v>
      </c>
      <c r="G86" s="9"/>
      <c r="H86" s="10">
        <f>D86*F86</f>
        <v>0</v>
      </c>
      <c r="I86" s="1">
        <v>70482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30">
      <c r="A89" s="1" t="s">
        <v>100</v>
      </c>
      <c r="B89" s="1" t="s">
        <v>101</v>
      </c>
      <c r="C89" s="1">
        <v>27</v>
      </c>
      <c r="D89" s="7">
        <v>1800</v>
      </c>
      <c r="E89" s="1" t="s">
        <v>102</v>
      </c>
      <c r="F89" s="8">
        <v>0</v>
      </c>
      <c r="G89" s="9"/>
      <c r="H89" s="10">
        <f>D89*F89</f>
        <v>0</v>
      </c>
      <c r="I89" s="1">
        <v>70486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104</v>
      </c>
      <c r="B92" s="1" t="s">
        <v>105</v>
      </c>
      <c r="C92" s="1">
        <v>28</v>
      </c>
      <c r="D92" s="7">
        <v>360</v>
      </c>
      <c r="E92" s="1" t="s">
        <v>19</v>
      </c>
      <c r="F92" s="8">
        <v>0</v>
      </c>
      <c r="G92" s="9"/>
      <c r="H92" s="10">
        <f>D92*F92</f>
        <v>0</v>
      </c>
      <c r="I92" s="1">
        <v>70483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107</v>
      </c>
      <c r="B95" s="1" t="s">
        <v>108</v>
      </c>
      <c r="C95" s="1">
        <v>29</v>
      </c>
      <c r="D95" s="7">
        <v>360</v>
      </c>
      <c r="E95" s="1" t="s">
        <v>19</v>
      </c>
      <c r="F95" s="8">
        <v>0</v>
      </c>
      <c r="G95" s="9"/>
      <c r="H95" s="10">
        <f>D95*F95</f>
        <v>0</v>
      </c>
      <c r="I95" s="1">
        <v>70484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30">
      <c r="A98" s="1" t="s">
        <v>110</v>
      </c>
      <c r="B98" s="1" t="s">
        <v>111</v>
      </c>
      <c r="C98" s="1">
        <v>30</v>
      </c>
      <c r="D98" s="7">
        <v>12</v>
      </c>
      <c r="E98" s="1" t="s">
        <v>23</v>
      </c>
      <c r="F98" s="8">
        <v>0</v>
      </c>
      <c r="G98" s="9"/>
      <c r="H98" s="10">
        <f>D98*F98</f>
        <v>0</v>
      </c>
      <c r="I98" s="1">
        <v>70485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113</v>
      </c>
      <c r="B101" s="1" t="s">
        <v>114</v>
      </c>
      <c r="C101" s="1">
        <v>31</v>
      </c>
      <c r="D101" s="7">
        <v>12</v>
      </c>
      <c r="E101" s="1" t="s">
        <v>23</v>
      </c>
      <c r="F101" s="8">
        <v>0</v>
      </c>
      <c r="G101" s="9"/>
      <c r="H101" s="10">
        <f>D101*F101</f>
        <v>0</v>
      </c>
      <c r="I101" s="1">
        <v>72545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116</v>
      </c>
      <c r="B104" s="1" t="s">
        <v>117</v>
      </c>
      <c r="C104" s="1">
        <v>32</v>
      </c>
      <c r="D104" s="7">
        <v>12</v>
      </c>
      <c r="E104" s="1" t="s">
        <v>23</v>
      </c>
      <c r="F104" s="8">
        <v>0</v>
      </c>
      <c r="G104" s="9"/>
      <c r="H104" s="10">
        <f>D104*F104</f>
        <v>0</v>
      </c>
      <c r="I104" s="1">
        <v>72546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119</v>
      </c>
      <c r="B107" s="1" t="s">
        <v>120</v>
      </c>
      <c r="C107" s="1">
        <v>33</v>
      </c>
      <c r="D107" s="7">
        <v>12</v>
      </c>
      <c r="E107" s="1" t="s">
        <v>23</v>
      </c>
      <c r="F107" s="8">
        <v>0</v>
      </c>
      <c r="G107" s="9"/>
      <c r="H107" s="10">
        <f>D107*F107</f>
        <v>0</v>
      </c>
      <c r="I107" s="1">
        <v>72547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122</v>
      </c>
      <c r="B110" s="1" t="s">
        <v>123</v>
      </c>
      <c r="C110" s="1">
        <v>34</v>
      </c>
      <c r="D110" s="7">
        <v>12</v>
      </c>
      <c r="E110" s="1" t="s">
        <v>23</v>
      </c>
      <c r="F110" s="8">
        <v>0</v>
      </c>
      <c r="G110" s="9"/>
      <c r="H110" s="10">
        <f>D110*F110</f>
        <v>0</v>
      </c>
      <c r="I110" s="1">
        <v>72548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125</v>
      </c>
      <c r="B113" s="1" t="s">
        <v>126</v>
      </c>
      <c r="C113" s="1">
        <v>35</v>
      </c>
      <c r="D113" s="7">
        <v>12</v>
      </c>
      <c r="E113" s="1" t="s">
        <v>23</v>
      </c>
      <c r="F113" s="8">
        <v>0</v>
      </c>
      <c r="G113" s="9"/>
      <c r="H113" s="10">
        <f>D113*F113</f>
        <v>0</v>
      </c>
      <c r="I113" s="1">
        <v>72549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128</v>
      </c>
      <c r="B116" s="1" t="s">
        <v>129</v>
      </c>
      <c r="C116" s="1">
        <v>36</v>
      </c>
      <c r="D116" s="7">
        <v>12</v>
      </c>
      <c r="E116" s="1" t="s">
        <v>23</v>
      </c>
      <c r="F116" s="8">
        <v>0</v>
      </c>
      <c r="G116" s="9"/>
      <c r="H116" s="10">
        <f>D116*F116</f>
        <v>0</v>
      </c>
      <c r="I116" s="1">
        <v>72550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130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131</v>
      </c>
      <c r="B119" s="1" t="s">
        <v>132</v>
      </c>
      <c r="C119" s="1">
        <v>37</v>
      </c>
      <c r="D119" s="7">
        <v>12</v>
      </c>
      <c r="E119" s="1" t="s">
        <v>23</v>
      </c>
      <c r="F119" s="8">
        <v>0</v>
      </c>
      <c r="G119" s="9"/>
      <c r="H119" s="10">
        <f>D119*F119</f>
        <v>0</v>
      </c>
      <c r="I119" s="1">
        <v>72551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30">
      <c r="A122" s="1" t="s">
        <v>134</v>
      </c>
      <c r="B122" s="1" t="s">
        <v>135</v>
      </c>
      <c r="C122" s="1">
        <v>38</v>
      </c>
      <c r="D122" s="7">
        <v>48</v>
      </c>
      <c r="E122" s="1" t="s">
        <v>102</v>
      </c>
      <c r="F122" s="8">
        <v>0</v>
      </c>
      <c r="G122" s="9"/>
      <c r="H122" s="10">
        <f>D122*F122</f>
        <v>0</v>
      </c>
      <c r="I122" s="1">
        <v>72552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1">
      <c r="A124" s="1"/>
      <c r="B124" s="1"/>
      <c r="C124" s="1"/>
      <c r="D124" s="1"/>
      <c r="E124" s="1"/>
      <c r="F124" s="1"/>
      <c r="G124" s="2" t="s">
        <v>136</v>
      </c>
      <c r="H124" s="11">
        <f>SUM(H9:H123)</f>
        <v>0</v>
      </c>
      <c r="I124" s="1"/>
      <c r="J124" s="1"/>
      <c r="K124" s="1"/>
      <c r="L12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2021-08-20T12:00:12Z</cp:lastPrinted>
  <dcterms:created xsi:type="dcterms:W3CDTF">2021-08-20T11:58:05Z</dcterms:created>
  <dcterms:modified xsi:type="dcterms:W3CDTF">2021-08-20T12:00:56Z</dcterms:modified>
  <cp:category/>
  <cp:version/>
  <cp:contentType/>
  <cp:contentStatus/>
</cp:coreProperties>
</file>