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<sst xmlns="http://schemas.openxmlformats.org/spreadsheetml/2006/main" count="221" uniqueCount="176">
  <si>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</si>
  <si>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</si>
  <si>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</si>
  <si>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</si>
  <si>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</si>
  <si>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0000136/2021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</si>
  <si>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</si>
  <si>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</si>
  <si>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</si>
  <si>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</si>
  <si>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</si>
  <si>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</si>
  <si>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</si>
  <si>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</si>
  <si>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</si>
  <si>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</si>
  <si>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</si>
  <si>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Álcool em gel  para mãos, neutro, 70% com válvula Pump, embalagem com 500ml</t>
  </si>
  <si>
    <t>048.22.0641</t>
  </si>
  <si>
    <t>UNIDADE</t>
  </si>
  <si>
    <t>Lote: 2</t>
  </si>
  <si>
    <t>ÁLCOOL 70% 1000 ML ANTISSÉPTICO</t>
  </si>
  <si>
    <t>048.22.0148</t>
  </si>
  <si>
    <t>FRASCO</t>
  </si>
  <si>
    <t>Lote: 3</t>
  </si>
  <si>
    <t>Algodão em bolas - algodão hidrófilo, confeccionado em fibras 100% algodão, embalagem com no mínimo 95g</t>
  </si>
  <si>
    <t>048.22.0428</t>
  </si>
  <si>
    <t>Lote: 4</t>
  </si>
  <si>
    <t>Curativo tipo band-aid - Respirável, transparente, anti séptico com agente antimicrobiano, isento de latex, a prova d’água, em formato regular embalado em caixa com 40 unidades</t>
  </si>
  <si>
    <t>048.22.0501</t>
  </si>
  <si>
    <t>Lote: 5</t>
  </si>
  <si>
    <t>Óleo mineral corporal - Produto inodoro, incolor e insípido. Em frasco pet cristal com tampa de rosca inviolável, com capacidade de 100ml</t>
  </si>
  <si>
    <t>048.22.0447</t>
  </si>
  <si>
    <t>Lote: 6</t>
  </si>
  <si>
    <t>Pente para cabelo - com dentes ondulados e cabo com suporte de borracha</t>
  </si>
  <si>
    <t>048.22.0449</t>
  </si>
  <si>
    <t>Lote: 7</t>
  </si>
  <si>
    <t>Tesourinha de unha infantil - em aço inox, com pontas arredondadas medidas: 9 x 5 x 2cm.</t>
  </si>
  <si>
    <t>048.22.0497</t>
  </si>
  <si>
    <t>Lote: 8</t>
  </si>
  <si>
    <t>Fralda Geriatrica tamanho G - com canais de rápida absorção, barreiras protetoras contra vazamentos. Contém gel superabsorvente, barreira antivazamento, indicador de umidade e formato anatômico. Embalagem com 8 unidades.</t>
  </si>
  <si>
    <t>048.22.0442</t>
  </si>
  <si>
    <t>Lote: 9</t>
  </si>
  <si>
    <t>Fralda Geriatrica tamanho M - com canais de rápida absorção, barreiras protetoras contra vazamentos. Contém gel superabsorvente, barreira antivazamento, indicador de umidade e formato anatômico. Embalagem com 9 unidades.</t>
  </si>
  <si>
    <t>048.22.0443</t>
  </si>
  <si>
    <t>Lote: 10</t>
  </si>
  <si>
    <t>Fralda Geriatrica tamanho P - com canais de rápida absorção, barreiras protetoras contra vazamentos. Contém gel superabsorvente, barreira antivazamento, indicador de umidade e formato anatômico. Embalagem com 10 unidades.</t>
  </si>
  <si>
    <t>048.22.0444</t>
  </si>
  <si>
    <t>Lote: 11</t>
  </si>
  <si>
    <t>Mascara Algodão em tecido Lavável, anatômica camada tripla, sendo as camadas externas em tecido 100% algodão e a camada interna (forro) em TNT, lavável, reutilizável, desenvolvida em formato anatômico com curvatura na altura do nariz, com elásticas-roliços, ajustável, confortável, permitindo respirar com facilidade; embalagem com 05 unidades com 5 Cores diferentes.</t>
  </si>
  <si>
    <t>048.22.0608</t>
  </si>
  <si>
    <t>EMBALAGEM</t>
  </si>
  <si>
    <t>Lote: 12</t>
  </si>
  <si>
    <t>Papel higiênico – Neutro, cor branca, 100% celulose, não reciclado, folha dupla picotado, gofrado, rolos medindo 30m de comprimento e 10 cm de largura. Embalagem contendo 16 pacotes com 4 rolos. Apresentar Relatório de ensaio ou Laudo de analise ABNT-e Ficha de Especificações físicas e químicas do produto, no dia do certame.</t>
  </si>
  <si>
    <t>048.22.0458</t>
  </si>
  <si>
    <t>Lote: 13</t>
  </si>
  <si>
    <t>Papel toalha – Rolo com 55 toalhas, folha dupla, 100% celulose, medindo 19 x 22cm, gramatura: 18 a 23 g/m², Acondicionado em fardo contendo 12 pacotes de 2 rolos cada. Apresentar Relatório de ensaio ou Laudo de analise ABNT e Ficha de Especificações-físicas e químicas do produto, no dia do certame.</t>
  </si>
  <si>
    <t>048.22.0459</t>
  </si>
  <si>
    <t>Lote: 14</t>
  </si>
  <si>
    <t>Guardanapo de papel – Medindo 22 x 23cm em folha simples, 100% celulose, tipo gofrado, gramatura 18 a 21 g/m², embalagem com 50 unidades. Apresentar Relatório de ensaio ou Laudo de analise ABNT e Ficha de Especificações físicas e químicas do produto,-e catálogo na Proposta de Preços.</t>
  </si>
  <si>
    <t>048.22.0457</t>
  </si>
  <si>
    <t>Lote: 15</t>
  </si>
  <si>
    <t>Sabonete antibacteriano - composição: Sodium stearate/oleate/palmitate/linoleate/laurate/myristate, aqua, glycerin, coconut acid, parfum, sodium chloride, titanium dioxide, triclocarban, tetrasodium edta, disodium distyrylbiphenyl disulfonate,-etidronic acid, dmdm hydantoin, amyl cinnamal, butylphenyl methylpropional, citronellol, hexyl cinnamal, limonene, linalool. Barra com 84g.</t>
  </si>
  <si>
    <t>048.22.0451</t>
  </si>
  <si>
    <t>Lote: 16</t>
  </si>
  <si>
    <t>Sabonete glicerinado infantil - composição: Ácido esteárico, óleo de palmiste, BHT, hidróxido de sódio, sacarose, água, glicerina, dipropilenoglicol, propilenoglicol, fragrância, corante CI 19.140 e álcool etílico. Barra com 90g</t>
  </si>
  <si>
    <t>048.22.0452</t>
  </si>
  <si>
    <t>Lote: 17</t>
  </si>
  <si>
    <t>Sabão em Pó - multi tecidos, com rendimento de no mínimo 20 lavagens; Composição  Tensoativo aniônico, Tamponantes, Coadjuvantes, Sinergista, Branqueador óptico, Corantes, Fragrância, Carga, Água, Alquil benzeno sulfonato de sódio; embalagem com-no mínimo 3Kg. (similar: Brilhante, OMO, Tixan, etc.)</t>
  </si>
  <si>
    <t>048.22.0456</t>
  </si>
  <si>
    <t>Lote: 18</t>
  </si>
  <si>
    <t>Sabão em barra neutro - Glicerinado; dermatologicamente testado; 100% biodegradável; multiuso em barra de 200g (embalado com 5 unidades). Similar: Ype, Minuano.</t>
  </si>
  <si>
    <t>048.22.0467</t>
  </si>
  <si>
    <t>Lote: 19</t>
  </si>
  <si>
    <t>Cloro - Hipoclorito de sódio 1% (10.000ppm de cloro ativo), alvejante ação desinfetante, bactericida e germicida, embalagem com 5 litro.</t>
  </si>
  <si>
    <t>048.22.0464</t>
  </si>
  <si>
    <t>Lote: 20</t>
  </si>
  <si>
    <t>Pulverizador lateral 05 litros: lança feito em aço inoxidável, bico regulável, equipamento com válvula de segurança, designer moderno e robusto,capacidade do reservatório: 5 litros, pressão máxima: 36 Psi, maior poder de pulverização, bico regulável,-lança de aço inoxidável, reservatório mais resistente,  dimensões: 18 cm X 18 cm X 42 cm , peso: 875 gramas</t>
  </si>
  <si>
    <t>048.22.0642</t>
  </si>
  <si>
    <t>Lote: 21</t>
  </si>
  <si>
    <t>Vassoura de piaçava - material: piaçava,  corpo de madeira medindo aproximadamente 40cm, cabo em madeira medindo aproximadamente 1,50m</t>
  </si>
  <si>
    <t>048.22.0426</t>
  </si>
  <si>
    <t>Lote: 22</t>
  </si>
  <si>
    <t>Lixeira 100 litros com pedal - 100% polipropileno dimensões do produto - cm (AxLxP)82x50x41 , composição/material100% polipropileno</t>
  </si>
  <si>
    <t>048.22.0334</t>
  </si>
  <si>
    <t>Lote: 23</t>
  </si>
  <si>
    <t>Cesto branco para lixo com pedal 30L, altura: 48,00, centímetros largura: 42,00, centímetros profundidade: 32,00 centímetros peso: 1,90 kilogramas</t>
  </si>
  <si>
    <t>048.22.0643</t>
  </si>
  <si>
    <t>Lote: 24</t>
  </si>
  <si>
    <t>Saco de lixo 100 lt preto e reforçado (pc. c/ 100 un.)</t>
  </si>
  <si>
    <t>048.22.0089</t>
  </si>
  <si>
    <t>PACOTE</t>
  </si>
  <si>
    <t>Lote: 25</t>
  </si>
  <si>
    <t>Papel toalha interfolhado 2 ou 3 dobras, branco 100% celulose, virgem, alta absorção p/banheiro medindo 23 x 27cm, Pct c/1.000 folhas</t>
  </si>
  <si>
    <t>048.22.0486</t>
  </si>
  <si>
    <t>Lote: 26</t>
  </si>
  <si>
    <t>SABONETEIRA DE RESERVATÓRIO ( DISPENSER DE SABONETE LÍQUIDO/GEL DE PAREDE )-PARA REPOSIÇÃO MANUAL DE SABONETE LÍQUIDO, FABRICADA EM ABS DE ATO IMPACTO; COR FUMÊ, TAMPA E BOTÃO NA COR CREME/BRANCO OU BEGE; CAPACIDADE DE APROXIMADAMENTE 900 ML E LIBERAÇÃO DE DOSAGEM DE 0,8 ML; BICO DOSADOR QUE IMPEÇA VAZAMENTOS; COM MEDIDAS APROXIMADAS DE 19 CM DE ALTURA, 9 CM DE LARGURA; 9 CM DE PROFUNDIDADE NA PAREDE SUPERIOR E 8 CM DE PROFUNDIDADE NA PARTE INFERIOR; COM GARANTIA DE 1 (UM) ANO CONTRA DEFEITOS DE FABRICAÇÃO ( COM PARAFUSOS E BUCHAS PARA INSTALAÇÃO).</t>
  </si>
  <si>
    <t>048.22.0600</t>
  </si>
  <si>
    <t>Lote: 27</t>
  </si>
  <si>
    <t>Água sanitária composta de hipoclorito de sódio, hidróxido de sódio, cloreto de sódio e água, teor de cloro ativo: 2,00 % a 2,5 % p/p, com ação alvejante, desinfetante e bactericida, com embalagem de 01 litro, de qualidade similar ou superior</t>
  </si>
  <si>
    <t>048.22.0400</t>
  </si>
  <si>
    <t>Lote: 28</t>
  </si>
  <si>
    <t>Sabonete líquido - para as mãos, neutro, hidratante, antisséptico, aromatizado com perfume aroma de erva-doce ou floral, acondicionado em galão contendo 5 litros com tampa resistente que não permita vazamento.:</t>
  </si>
  <si>
    <t>048.22.0119</t>
  </si>
  <si>
    <t>GALÃO</t>
  </si>
  <si>
    <t>Lote: 29</t>
  </si>
  <si>
    <t>Dispenser papel toalha até 3 dobras</t>
  </si>
  <si>
    <t>048.22.0307</t>
  </si>
  <si>
    <t>Lote: 30</t>
  </si>
  <si>
    <t>Balde, material plástico, tamanho médio, material alça arame galvanizado, capacidade 20 lt</t>
  </si>
  <si>
    <t>048.22.0030</t>
  </si>
  <si>
    <t>Lote: 31</t>
  </si>
  <si>
    <t>Saco de lixo 50 lt reforçado (pc. c/ 100 un.)</t>
  </si>
  <si>
    <t>048.22.0091</t>
  </si>
  <si>
    <t>Lote: 32</t>
  </si>
  <si>
    <t>Cotonete, com hastes flexíveis, extremidades em algodão de alta qualidade, branco, caixa com 100 unidades</t>
  </si>
  <si>
    <t>048.22.0041</t>
  </si>
  <si>
    <t>CAIXA</t>
  </si>
  <si>
    <t>Lote: 33</t>
  </si>
  <si>
    <t>Bisnaga plástica para álcool gel natural 30ml com tampa flip top, confeccionado em poliestireno, altura 79,60mm, diâmetro 35,0mm.</t>
  </si>
  <si>
    <t>048.22.0685</t>
  </si>
  <si>
    <t>Lote: 34</t>
  </si>
  <si>
    <t>Tapete higiênico sanitizante 130 x 90 cm borda 5 cm preto - ideal para combater o covid-19</t>
  </si>
  <si>
    <t>048.22.0688</t>
  </si>
  <si>
    <t>Lote: 35</t>
  </si>
  <si>
    <t>MÁSCARA CÍRURGICA TRIPLA, FABRICADA EM NÃO TECIDO, 100% POLIPROPILENO, NÃO ESTÉRIL, COM ELÁSTICO PARA FIXAR ATRÁS DA ORELHA, TRIPLA CAMADA COM FILTRO, TRÊS PREGAS HORIZONTAIS, CLIPE NASAL, DESCARTÁVEL E DE USO ÚNICO.-APRESENTAÇÃO EM CAIXA COM 50 UNIDADES</t>
  </si>
  <si>
    <t>048.36.1438</t>
  </si>
  <si>
    <t>Lote: 36</t>
  </si>
  <si>
    <t>Luva para procedimento tamanho G -  em látex natural e atoxico, ambidestra,  com ajuste anatômico. Caixa com 100 unidades</t>
  </si>
  <si>
    <t>048.36.1027</t>
  </si>
  <si>
    <t>Lote: 37</t>
  </si>
  <si>
    <t>Luva para procedimento tamanho M -  em látex natural e atoxico, ambidestra, com ajuste anatômico. Caixa com 100 unidades</t>
  </si>
  <si>
    <t>048.36.1028</t>
  </si>
  <si>
    <t>Lote: 38</t>
  </si>
  <si>
    <t>Luva para procedimento tamanho P -  em látex natural e atoxico, ambidestra, com ajuste anatômico. Caixa com 100 unidades.</t>
  </si>
  <si>
    <t>048.36.1029</t>
  </si>
  <si>
    <t>Lote: 39</t>
  </si>
  <si>
    <t>TERMOMETRO CLINICO, AJUSTE: DIGITAL, INFRAVERMELHO, ESCALA: ATÉ 50ºC, TIPO: USO EM TESTA, COMPONENTES: C, ALARMES, MEDIÇÃO A DISTÂNCIA, MEMÓRIA: MEMÓRIA ATÉ 10 MEDIÇÕES.</t>
  </si>
  <si>
    <t>048.36.1422</t>
  </si>
  <si>
    <t>Lote: 40</t>
  </si>
  <si>
    <t>AVENTAL DESCARTÁVEL, NÃO TECIDO, 100% POLIPROPILENO, NÃO ESTÉRIL, ELÁSTICO NO PUNHO E TIRAS PARA AMARRAR NA CINTURA, COR BRANCA, USO ÚNICO.</t>
  </si>
  <si>
    <t>048.36.1437</t>
  </si>
  <si>
    <t>Lote: 41</t>
  </si>
  <si>
    <t>Máscara descartável TNT dupla inteiramente fabricada em tecido não tecido (TNT), possui duas camadas protegendo o nariz e a boca do usuário. Produto descartável, de uso único  composição 100% polipropileno.  Características: máscara-descartável dupla com elástico função: "produto de uso único. altura: 1.00 cm largura: 5.00 cm comprimento: 5.00 cm Peso: 5 g</t>
  </si>
  <si>
    <t>048.28.0349</t>
  </si>
  <si>
    <t>Lote: 42</t>
  </si>
  <si>
    <t>TOUCA DESCARTÁVEL MATERIAL ( TNT ), MICRO-PERFUMADA, COM ELÁSTICO NAS EXTREMIDADES, FORMATO REDONDA E ANATÔMICA, COR BRANCA, TAMANHO ÚNICO. PACOTE COM 100 TOUCAS.</t>
  </si>
  <si>
    <t>048.28.0345</t>
  </si>
  <si>
    <t>Lote: 43</t>
  </si>
  <si>
    <t>ÓCULOS DE PROTEÇÃO INDIVIDUAL, MATERIAL ARMAÇÃO: POLICARBONATO, MATERIAL LENTE: POLICARBONATO, TIPO LENTE: ANTIEMBAÇANTE, MODELO LENTES: APOIO NASAL COM PROTEÇÃO LATERAL-CARACTERÍSTICAS ADICIONAIS: INCOLOR, HASTE TIPO ESPÁTULA REGULA COMPRIMENTO. PARA USO EM SOBREPOSIÇÃO A ÓCULOS DE GRAU.</t>
  </si>
  <si>
    <t>048.28.0337</t>
  </si>
  <si>
    <t>Lote: 44</t>
  </si>
  <si>
    <t>PROTETOR FACIAL, MATERIAL: POLICARBONATO, COR: INCOLOR, COMPRIMENTO: 250 MM, MATERIAL COROA: PLÁSTICO, CARACTERISTICAS ADICIONAIS: COROA AJUSTÁVEL E ARTICULADA.-SEM ABERTURA ENTRE O AJUSTE NA TESTA E O VISOR, COM COBERTURA ENTRE A PARTE SUPERIOR DA CABEÇA E TESTA.</t>
  </si>
  <si>
    <t>048.28.0334</t>
  </si>
  <si>
    <t>Lote: 45</t>
  </si>
  <si>
    <t>Luva plástica descartável transparente; tamanho: único; embalagem com 100 unidades. a luva plástica protege as mãos de usuários expostos à umidade com líquidos, especialmente água, detergente e sabão. é indicada nas operações de manipulação de-alimentos em geral, secos ou molhados, tinturas capilares, limpeza doméstica, bricolagem etc</t>
  </si>
  <si>
    <t>048.28.0325</t>
  </si>
  <si>
    <t>Lote: 46</t>
  </si>
  <si>
    <t>Barreira de proteção para mesas de atendimento,  produzida em acrílico cristal cristal oferece uma barreira física evitando troca de fluidos corporais:  estrutura moldada em acrílico cristal transparente de 3mm, dimensões básicas de 99.7cm x 70cm,-abertura inferior para documentos e pagamentos, sistema de fixação com fitas dupla face já instalados, livres de arestas cortantes</t>
  </si>
  <si>
    <t>048.28.0360</t>
  </si>
  <si>
    <t>Lote: 47</t>
  </si>
  <si>
    <t>Fita/adesivo para delimitar o distanciamento recomendado</t>
  </si>
  <si>
    <t>048.44.0047</t>
  </si>
  <si>
    <t>Lote: 48</t>
  </si>
  <si>
    <t>Lixeira 50 litros com pedal - LX2 (Pro - infância) descrição: lixeira 50 litros com pedal, com pedal metálico, fabricada em processo de rotomoldagem sem soldas ou e mendas, em polietileno de alta densidade com tratamento em UV. Pedal fabricado em-tarugo de ferro maciço galvanizado e chapa xadrez galvanizada. Dobradiça traseira fixada em suporte reforçado e preso à lixeira por 04 parafusos. Chapa da dobradiça arrebitada na tampa. Dimensões: medida externa : 71,0x44,5x37,0 , medida iInterna : 60,0x39,0x24,0</t>
  </si>
  <si>
    <t>049.06.0159</t>
  </si>
  <si>
    <t>Lote: 49</t>
  </si>
  <si>
    <t>Lixeira com Pedal - Lixeira em aço inox com tampa basculante, capacidade mínima de
11 litros e máxima de 20 litros.</t>
  </si>
  <si>
    <t>049.06.0204</t>
  </si>
  <si>
    <t>Lote: 50</t>
  </si>
  <si>
    <t>FRASCO PET 500 ML BORRIFADOR VÁLVULA GATILHO, MEDINDO CERCA DE 21 CM; L. 8 CM; COMP. 4 CM E ALTURA DO GATILHO TRIGGER 5 CM; ROSCA 28 MM; ALTURA DO FRASCO COM O GATILHO CERCA DE 26 MM.</t>
  </si>
  <si>
    <t>048.35.0166</t>
  </si>
  <si>
    <t>Lote: 51</t>
  </si>
  <si>
    <t>Copo plástico -  Descartável 200ml, transparente, composição: PP – Polipropileno, embalagem com 100 un. (educativo)</t>
  </si>
  <si>
    <t>048.14.0743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</si>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</sst>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3"/>
  <sheetViews>
    <sheetView tabSelected="1" zoomScalePageLayoutView="0" workbookViewId="0" topLeftCell="A1">
      <selection activeCell="A1" sqref="A1:L16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1137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17</v>
      </c>
      <c r="B11" s="1" t="s">
        <v>18</v>
      </c>
      <c r="C11" s="1">
        <v>1</v>
      </c>
      <c r="D11" s="7">
        <v>10000</v>
      </c>
      <c r="E11" s="1" t="s">
        <v>19</v>
      </c>
      <c r="F11" s="8">
        <v>0</v>
      </c>
      <c r="G11" s="9"/>
      <c r="H11" s="10">
        <f>D11*F11</f>
        <v>0</v>
      </c>
      <c r="I11" s="1">
        <v>72081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21</v>
      </c>
      <c r="B14" s="1" t="s">
        <v>22</v>
      </c>
      <c r="C14" s="1">
        <v>2</v>
      </c>
      <c r="D14" s="7">
        <v>5000</v>
      </c>
      <c r="E14" s="1" t="s">
        <v>23</v>
      </c>
      <c r="F14" s="8">
        <v>0</v>
      </c>
      <c r="G14" s="9"/>
      <c r="H14" s="10">
        <f>D14*F14</f>
        <v>0</v>
      </c>
      <c r="I14" s="1">
        <v>46528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25</v>
      </c>
      <c r="B17" s="1" t="s">
        <v>26</v>
      </c>
      <c r="C17" s="1">
        <v>3</v>
      </c>
      <c r="D17" s="7">
        <v>168</v>
      </c>
      <c r="E17" s="1" t="s">
        <v>19</v>
      </c>
      <c r="F17" s="8">
        <v>0</v>
      </c>
      <c r="G17" s="9"/>
      <c r="H17" s="10">
        <f>D17*F17</f>
        <v>0</v>
      </c>
      <c r="I17" s="1">
        <v>64839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5">
      <c r="A20" s="1" t="s">
        <v>28</v>
      </c>
      <c r="B20" s="1" t="s">
        <v>29</v>
      </c>
      <c r="C20" s="1">
        <v>4</v>
      </c>
      <c r="D20" s="7">
        <v>574</v>
      </c>
      <c r="E20" s="1" t="s">
        <v>19</v>
      </c>
      <c r="F20" s="8">
        <v>0</v>
      </c>
      <c r="G20" s="9"/>
      <c r="H20" s="10">
        <f>D20*F20</f>
        <v>0</v>
      </c>
      <c r="I20" s="1">
        <v>66378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0">
      <c r="A23" s="1" t="s">
        <v>31</v>
      </c>
      <c r="B23" s="1" t="s">
        <v>32</v>
      </c>
      <c r="C23" s="1">
        <v>5</v>
      </c>
      <c r="D23" s="7">
        <v>300</v>
      </c>
      <c r="E23" s="1" t="s">
        <v>19</v>
      </c>
      <c r="F23" s="8">
        <v>0</v>
      </c>
      <c r="G23" s="9"/>
      <c r="H23" s="10">
        <f>D23*F23</f>
        <v>0</v>
      </c>
      <c r="I23" s="1">
        <v>64862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34</v>
      </c>
      <c r="B26" s="1" t="s">
        <v>35</v>
      </c>
      <c r="C26" s="1">
        <v>6</v>
      </c>
      <c r="D26" s="7">
        <v>223</v>
      </c>
      <c r="E26" s="1" t="s">
        <v>19</v>
      </c>
      <c r="F26" s="8">
        <v>0</v>
      </c>
      <c r="G26" s="9"/>
      <c r="H26" s="10">
        <f>D26*F26</f>
        <v>0</v>
      </c>
      <c r="I26" s="1">
        <v>64864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1" t="s">
        <v>37</v>
      </c>
      <c r="B29" s="1" t="s">
        <v>38</v>
      </c>
      <c r="C29" s="1">
        <v>7</v>
      </c>
      <c r="D29" s="7">
        <v>161</v>
      </c>
      <c r="E29" s="1" t="s">
        <v>19</v>
      </c>
      <c r="F29" s="8">
        <v>0</v>
      </c>
      <c r="G29" s="9"/>
      <c r="H29" s="10">
        <f>D29*F29</f>
        <v>0</v>
      </c>
      <c r="I29" s="1">
        <v>66138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60">
      <c r="A32" s="1" t="s">
        <v>40</v>
      </c>
      <c r="B32" s="1" t="s">
        <v>41</v>
      </c>
      <c r="C32" s="1">
        <v>8</v>
      </c>
      <c r="D32" s="7">
        <v>200</v>
      </c>
      <c r="E32" s="1" t="s">
        <v>19</v>
      </c>
      <c r="F32" s="8">
        <v>0</v>
      </c>
      <c r="G32" s="9"/>
      <c r="H32" s="10">
        <f>D32*F32</f>
        <v>0</v>
      </c>
      <c r="I32" s="1">
        <v>64854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60">
      <c r="A35" s="1" t="s">
        <v>43</v>
      </c>
      <c r="B35" s="1" t="s">
        <v>44</v>
      </c>
      <c r="C35" s="1">
        <v>9</v>
      </c>
      <c r="D35" s="7">
        <v>200</v>
      </c>
      <c r="E35" s="1" t="s">
        <v>19</v>
      </c>
      <c r="F35" s="8">
        <v>0</v>
      </c>
      <c r="G35" s="9"/>
      <c r="H35" s="10">
        <f>D35*F35</f>
        <v>0</v>
      </c>
      <c r="I35" s="1">
        <v>64855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60">
      <c r="A38" s="1" t="s">
        <v>46</v>
      </c>
      <c r="B38" s="1" t="s">
        <v>47</v>
      </c>
      <c r="C38" s="1">
        <v>10</v>
      </c>
      <c r="D38" s="7">
        <v>200</v>
      </c>
      <c r="E38" s="1" t="s">
        <v>19</v>
      </c>
      <c r="F38" s="8">
        <v>0</v>
      </c>
      <c r="G38" s="9"/>
      <c r="H38" s="10">
        <f>D38*F38</f>
        <v>0</v>
      </c>
      <c r="I38" s="1">
        <v>64856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0">
      <c r="A41" s="1" t="s">
        <v>49</v>
      </c>
      <c r="B41" s="1" t="s">
        <v>50</v>
      </c>
      <c r="C41" s="1">
        <v>11</v>
      </c>
      <c r="D41" s="7">
        <v>719</v>
      </c>
      <c r="E41" s="1" t="s">
        <v>51</v>
      </c>
      <c r="F41" s="8">
        <v>0</v>
      </c>
      <c r="G41" s="9"/>
      <c r="H41" s="10">
        <f>D41*F41</f>
        <v>0</v>
      </c>
      <c r="I41" s="1">
        <v>70630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75">
      <c r="A44" s="1" t="s">
        <v>53</v>
      </c>
      <c r="B44" s="1" t="s">
        <v>54</v>
      </c>
      <c r="C44" s="1">
        <v>12</v>
      </c>
      <c r="D44" s="7">
        <v>1000</v>
      </c>
      <c r="E44" s="1" t="s">
        <v>19</v>
      </c>
      <c r="F44" s="8">
        <v>0</v>
      </c>
      <c r="G44" s="9"/>
      <c r="H44" s="10">
        <f>D44*F44</f>
        <v>0</v>
      </c>
      <c r="I44" s="1">
        <v>65299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60">
      <c r="A47" s="1" t="s">
        <v>56</v>
      </c>
      <c r="B47" s="1" t="s">
        <v>57</v>
      </c>
      <c r="C47" s="1">
        <v>13</v>
      </c>
      <c r="D47" s="7">
        <v>1000</v>
      </c>
      <c r="E47" s="1" t="s">
        <v>19</v>
      </c>
      <c r="F47" s="8">
        <v>0</v>
      </c>
      <c r="G47" s="9"/>
      <c r="H47" s="10">
        <f>D47*F47</f>
        <v>0</v>
      </c>
      <c r="I47" s="1">
        <v>65300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75">
      <c r="A50" s="1" t="s">
        <v>59</v>
      </c>
      <c r="B50" s="1" t="s">
        <v>60</v>
      </c>
      <c r="C50" s="1">
        <v>14</v>
      </c>
      <c r="D50" s="7">
        <v>1718</v>
      </c>
      <c r="E50" s="1" t="s">
        <v>19</v>
      </c>
      <c r="F50" s="8">
        <v>0</v>
      </c>
      <c r="G50" s="9"/>
      <c r="H50" s="10">
        <f>D50*F50</f>
        <v>0</v>
      </c>
      <c r="I50" s="1">
        <v>65298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90">
      <c r="A53" s="1" t="s">
        <v>62</v>
      </c>
      <c r="B53" s="1" t="s">
        <v>63</v>
      </c>
      <c r="C53" s="1">
        <v>15</v>
      </c>
      <c r="D53" s="7">
        <v>332</v>
      </c>
      <c r="E53" s="1" t="s">
        <v>19</v>
      </c>
      <c r="F53" s="8">
        <v>0</v>
      </c>
      <c r="G53" s="9"/>
      <c r="H53" s="10">
        <f>D53*F53</f>
        <v>0</v>
      </c>
      <c r="I53" s="1">
        <v>64866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60">
      <c r="A56" s="1" t="s">
        <v>65</v>
      </c>
      <c r="B56" s="1" t="s">
        <v>66</v>
      </c>
      <c r="C56" s="1">
        <v>16</v>
      </c>
      <c r="D56" s="7">
        <v>347</v>
      </c>
      <c r="E56" s="1" t="s">
        <v>19</v>
      </c>
      <c r="F56" s="8">
        <v>0</v>
      </c>
      <c r="G56" s="9"/>
      <c r="H56" s="10">
        <f>D56*F56</f>
        <v>0</v>
      </c>
      <c r="I56" s="1">
        <v>64867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75">
      <c r="A59" s="1" t="s">
        <v>68</v>
      </c>
      <c r="B59" s="1" t="s">
        <v>69</v>
      </c>
      <c r="C59" s="1">
        <v>17</v>
      </c>
      <c r="D59" s="7">
        <v>200</v>
      </c>
      <c r="E59" s="1" t="s">
        <v>19</v>
      </c>
      <c r="F59" s="8">
        <v>0</v>
      </c>
      <c r="G59" s="9"/>
      <c r="H59" s="10">
        <f>D59*F59</f>
        <v>0</v>
      </c>
      <c r="I59" s="1">
        <v>65294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45">
      <c r="A62" s="1" t="s">
        <v>71</v>
      </c>
      <c r="B62" s="1" t="s">
        <v>72</v>
      </c>
      <c r="C62" s="1">
        <v>18</v>
      </c>
      <c r="D62" s="7">
        <v>200</v>
      </c>
      <c r="E62" s="1" t="s">
        <v>19</v>
      </c>
      <c r="F62" s="8">
        <v>0</v>
      </c>
      <c r="G62" s="9"/>
      <c r="H62" s="10">
        <f>D62*F62</f>
        <v>0</v>
      </c>
      <c r="I62" s="1">
        <v>65317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30">
      <c r="A65" s="1" t="s">
        <v>74</v>
      </c>
      <c r="B65" s="1" t="s">
        <v>75</v>
      </c>
      <c r="C65" s="1">
        <v>19</v>
      </c>
      <c r="D65" s="7">
        <v>372</v>
      </c>
      <c r="E65" s="1" t="s">
        <v>19</v>
      </c>
      <c r="F65" s="8">
        <v>0</v>
      </c>
      <c r="G65" s="9"/>
      <c r="H65" s="10">
        <f>D65*F65</f>
        <v>0</v>
      </c>
      <c r="I65" s="1">
        <v>65314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75">
      <c r="A68" s="1" t="s">
        <v>77</v>
      </c>
      <c r="B68" s="1" t="s">
        <v>78</v>
      </c>
      <c r="C68" s="1">
        <v>20</v>
      </c>
      <c r="D68" s="7">
        <v>70</v>
      </c>
      <c r="E68" s="1" t="s">
        <v>19</v>
      </c>
      <c r="F68" s="8">
        <v>0</v>
      </c>
      <c r="G68" s="9"/>
      <c r="H68" s="10">
        <f>D68*F68</f>
        <v>0</v>
      </c>
      <c r="I68" s="1">
        <v>72083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45">
      <c r="A71" s="1" t="s">
        <v>80</v>
      </c>
      <c r="B71" s="1" t="s">
        <v>81</v>
      </c>
      <c r="C71" s="1">
        <v>21</v>
      </c>
      <c r="D71" s="7">
        <v>50</v>
      </c>
      <c r="E71" s="1" t="s">
        <v>19</v>
      </c>
      <c r="F71" s="8">
        <v>0</v>
      </c>
      <c r="G71" s="9"/>
      <c r="H71" s="10">
        <f>D71*F71</f>
        <v>0</v>
      </c>
      <c r="I71" s="1">
        <v>64837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30">
      <c r="A74" s="1" t="s">
        <v>83</v>
      </c>
      <c r="B74" s="1" t="s">
        <v>84</v>
      </c>
      <c r="C74" s="1">
        <v>22</v>
      </c>
      <c r="D74" s="7">
        <v>120</v>
      </c>
      <c r="E74" s="1" t="s">
        <v>19</v>
      </c>
      <c r="F74" s="8">
        <v>0</v>
      </c>
      <c r="G74" s="9"/>
      <c r="H74" s="10">
        <f>D74*F74</f>
        <v>0</v>
      </c>
      <c r="I74" s="1">
        <v>59646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30">
      <c r="A77" s="1" t="s">
        <v>86</v>
      </c>
      <c r="B77" s="1" t="s">
        <v>87</v>
      </c>
      <c r="C77" s="1">
        <v>23</v>
      </c>
      <c r="D77" s="7">
        <v>302</v>
      </c>
      <c r="E77" s="1" t="s">
        <v>19</v>
      </c>
      <c r="F77" s="8">
        <v>0</v>
      </c>
      <c r="G77" s="9"/>
      <c r="H77" s="10">
        <f>D77*F77</f>
        <v>0</v>
      </c>
      <c r="I77" s="1">
        <v>72084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89</v>
      </c>
      <c r="B80" s="1" t="s">
        <v>90</v>
      </c>
      <c r="C80" s="1">
        <v>24</v>
      </c>
      <c r="D80" s="7">
        <v>600</v>
      </c>
      <c r="E80" s="1" t="s">
        <v>91</v>
      </c>
      <c r="F80" s="8">
        <v>0</v>
      </c>
      <c r="G80" s="9"/>
      <c r="H80" s="10">
        <f>D80*F80</f>
        <v>0</v>
      </c>
      <c r="I80" s="1">
        <v>41609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30">
      <c r="A83" s="1" t="s">
        <v>93</v>
      </c>
      <c r="B83" s="1" t="s">
        <v>94</v>
      </c>
      <c r="C83" s="1">
        <v>25</v>
      </c>
      <c r="D83" s="7">
        <v>450</v>
      </c>
      <c r="E83" s="1" t="s">
        <v>91</v>
      </c>
      <c r="F83" s="8">
        <v>0</v>
      </c>
      <c r="G83" s="9"/>
      <c r="H83" s="10">
        <f>D83*F83</f>
        <v>0</v>
      </c>
      <c r="I83" s="1">
        <v>65711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95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35">
      <c r="A86" s="1" t="s">
        <v>96</v>
      </c>
      <c r="B86" s="1" t="s">
        <v>97</v>
      </c>
      <c r="C86" s="1">
        <v>26</v>
      </c>
      <c r="D86" s="7">
        <v>241</v>
      </c>
      <c r="E86" s="1" t="s">
        <v>19</v>
      </c>
      <c r="F86" s="8">
        <v>0</v>
      </c>
      <c r="G86" s="9"/>
      <c r="H86" s="10">
        <f>D86*F86</f>
        <v>0</v>
      </c>
      <c r="I86" s="1">
        <v>70099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98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60">
      <c r="A89" s="1" t="s">
        <v>99</v>
      </c>
      <c r="B89" s="1" t="s">
        <v>100</v>
      </c>
      <c r="C89" s="1">
        <v>27</v>
      </c>
      <c r="D89" s="7">
        <v>754</v>
      </c>
      <c r="E89" s="1" t="s">
        <v>19</v>
      </c>
      <c r="F89" s="8">
        <v>0</v>
      </c>
      <c r="G89" s="9"/>
      <c r="H89" s="10">
        <f>D89*F89</f>
        <v>0</v>
      </c>
      <c r="I89" s="1">
        <v>64219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101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45">
      <c r="A92" s="1" t="s">
        <v>102</v>
      </c>
      <c r="B92" s="1" t="s">
        <v>103</v>
      </c>
      <c r="C92" s="1">
        <v>28</v>
      </c>
      <c r="D92" s="7">
        <v>400</v>
      </c>
      <c r="E92" s="1" t="s">
        <v>104</v>
      </c>
      <c r="F92" s="8">
        <v>0</v>
      </c>
      <c r="G92" s="9"/>
      <c r="H92" s="10">
        <f>D92*F92</f>
        <v>0</v>
      </c>
      <c r="I92" s="1">
        <v>44530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 t="s">
        <v>106</v>
      </c>
      <c r="B95" s="1" t="s">
        <v>107</v>
      </c>
      <c r="C95" s="1">
        <v>29</v>
      </c>
      <c r="D95" s="7">
        <v>100</v>
      </c>
      <c r="E95" s="1" t="s">
        <v>19</v>
      </c>
      <c r="F95" s="8">
        <v>0</v>
      </c>
      <c r="G95" s="9"/>
      <c r="H95" s="10">
        <f>D95*F95</f>
        <v>0</v>
      </c>
      <c r="I95" s="1">
        <v>57834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30">
      <c r="A98" s="1" t="s">
        <v>109</v>
      </c>
      <c r="B98" s="1" t="s">
        <v>110</v>
      </c>
      <c r="C98" s="1">
        <v>30</v>
      </c>
      <c r="D98" s="7">
        <v>50</v>
      </c>
      <c r="E98" s="1" t="s">
        <v>19</v>
      </c>
      <c r="F98" s="8">
        <v>0</v>
      </c>
      <c r="G98" s="9"/>
      <c r="H98" s="10">
        <f>D98*F98</f>
        <v>0</v>
      </c>
      <c r="I98" s="1">
        <v>41485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111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 t="s">
        <v>112</v>
      </c>
      <c r="B101" s="1" t="s">
        <v>113</v>
      </c>
      <c r="C101" s="1">
        <v>31</v>
      </c>
      <c r="D101" s="7">
        <v>600</v>
      </c>
      <c r="E101" s="1" t="s">
        <v>91</v>
      </c>
      <c r="F101" s="8">
        <v>0</v>
      </c>
      <c r="G101" s="9"/>
      <c r="H101" s="10">
        <f>D101*F101</f>
        <v>0</v>
      </c>
      <c r="I101" s="1">
        <v>41611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114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30">
      <c r="A104" s="1" t="s">
        <v>115</v>
      </c>
      <c r="B104" s="1" t="s">
        <v>116</v>
      </c>
      <c r="C104" s="1">
        <v>32</v>
      </c>
      <c r="D104" s="7">
        <v>189</v>
      </c>
      <c r="E104" s="1" t="s">
        <v>117</v>
      </c>
      <c r="F104" s="8">
        <v>0</v>
      </c>
      <c r="G104" s="9"/>
      <c r="H104" s="10">
        <f>D104*F104</f>
        <v>0</v>
      </c>
      <c r="I104" s="1">
        <v>41510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30">
      <c r="A107" s="1" t="s">
        <v>119</v>
      </c>
      <c r="B107" s="1" t="s">
        <v>120</v>
      </c>
      <c r="C107" s="1">
        <v>33</v>
      </c>
      <c r="D107" s="7">
        <v>20000</v>
      </c>
      <c r="E107" s="1" t="s">
        <v>19</v>
      </c>
      <c r="F107" s="8">
        <v>0</v>
      </c>
      <c r="G107" s="9"/>
      <c r="H107" s="10">
        <f>D107*F107</f>
        <v>0</v>
      </c>
      <c r="I107" s="1">
        <v>73523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121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30">
      <c r="A110" s="1" t="s">
        <v>122</v>
      </c>
      <c r="B110" s="1" t="s">
        <v>123</v>
      </c>
      <c r="C110" s="1">
        <v>34</v>
      </c>
      <c r="D110" s="7">
        <v>160</v>
      </c>
      <c r="E110" s="1" t="s">
        <v>19</v>
      </c>
      <c r="F110" s="8">
        <v>0</v>
      </c>
      <c r="G110" s="9"/>
      <c r="H110" s="10">
        <f>D110*F110</f>
        <v>0</v>
      </c>
      <c r="I110" s="1">
        <v>73557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75">
      <c r="A113" s="1" t="s">
        <v>125</v>
      </c>
      <c r="B113" s="1" t="s">
        <v>126</v>
      </c>
      <c r="C113" s="1">
        <v>35</v>
      </c>
      <c r="D113" s="7">
        <v>1000</v>
      </c>
      <c r="E113" s="1" t="s">
        <v>117</v>
      </c>
      <c r="F113" s="8">
        <v>0</v>
      </c>
      <c r="G113" s="9"/>
      <c r="H113" s="10">
        <f>D113*F113</f>
        <v>0</v>
      </c>
      <c r="I113" s="1">
        <v>70287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30">
      <c r="A116" s="1" t="s">
        <v>128</v>
      </c>
      <c r="B116" s="1" t="s">
        <v>129</v>
      </c>
      <c r="C116" s="1">
        <v>36</v>
      </c>
      <c r="D116" s="7">
        <v>200</v>
      </c>
      <c r="E116" s="1" t="s">
        <v>19</v>
      </c>
      <c r="F116" s="8">
        <v>0</v>
      </c>
      <c r="G116" s="9"/>
      <c r="H116" s="10">
        <f>D116*F116</f>
        <v>0</v>
      </c>
      <c r="I116" s="1">
        <v>64859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130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30">
      <c r="A119" s="1" t="s">
        <v>131</v>
      </c>
      <c r="B119" s="1" t="s">
        <v>132</v>
      </c>
      <c r="C119" s="1">
        <v>37</v>
      </c>
      <c r="D119" s="7">
        <v>200</v>
      </c>
      <c r="E119" s="1" t="s">
        <v>19</v>
      </c>
      <c r="F119" s="8">
        <v>0</v>
      </c>
      <c r="G119" s="9"/>
      <c r="H119" s="10">
        <f>D119*F119</f>
        <v>0</v>
      </c>
      <c r="I119" s="1">
        <v>64860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133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30">
      <c r="A122" s="1" t="s">
        <v>134</v>
      </c>
      <c r="B122" s="1" t="s">
        <v>135</v>
      </c>
      <c r="C122" s="1">
        <v>38</v>
      </c>
      <c r="D122" s="7">
        <v>200</v>
      </c>
      <c r="E122" s="1" t="s">
        <v>19</v>
      </c>
      <c r="F122" s="8">
        <v>0</v>
      </c>
      <c r="G122" s="9"/>
      <c r="H122" s="10">
        <f>D122*F122</f>
        <v>0</v>
      </c>
      <c r="I122" s="1">
        <v>64861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 t="s">
        <v>136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45">
      <c r="A125" s="1" t="s">
        <v>137</v>
      </c>
      <c r="B125" s="1" t="s">
        <v>138</v>
      </c>
      <c r="C125" s="1">
        <v>39</v>
      </c>
      <c r="D125" s="7">
        <v>100</v>
      </c>
      <c r="E125" s="1" t="s">
        <v>19</v>
      </c>
      <c r="F125" s="8">
        <v>0</v>
      </c>
      <c r="G125" s="9"/>
      <c r="H125" s="10">
        <f>D125*F125</f>
        <v>0</v>
      </c>
      <c r="I125" s="1">
        <v>69999</v>
      </c>
      <c r="J125" s="1"/>
      <c r="K125" s="10">
        <f>SUM(H125:H125)</f>
        <v>0</v>
      </c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 t="s">
        <v>139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45">
      <c r="A128" s="1" t="s">
        <v>140</v>
      </c>
      <c r="B128" s="1" t="s">
        <v>141</v>
      </c>
      <c r="C128" s="1">
        <v>40</v>
      </c>
      <c r="D128" s="7">
        <v>3000</v>
      </c>
      <c r="E128" s="1" t="s">
        <v>19</v>
      </c>
      <c r="F128" s="8">
        <v>0</v>
      </c>
      <c r="G128" s="9"/>
      <c r="H128" s="10">
        <f>D128*F128</f>
        <v>0</v>
      </c>
      <c r="I128" s="1">
        <v>70283</v>
      </c>
      <c r="J128" s="1"/>
      <c r="K128" s="10">
        <f>SUM(H128:H128)</f>
        <v>0</v>
      </c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 t="s">
        <v>142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75">
      <c r="A131" s="1" t="s">
        <v>143</v>
      </c>
      <c r="B131" s="1" t="s">
        <v>144</v>
      </c>
      <c r="C131" s="1">
        <v>41</v>
      </c>
      <c r="D131" s="7">
        <v>2000</v>
      </c>
      <c r="E131" s="1" t="s">
        <v>19</v>
      </c>
      <c r="F131" s="8">
        <v>0</v>
      </c>
      <c r="G131" s="9"/>
      <c r="H131" s="10">
        <f>D131*F131</f>
        <v>0</v>
      </c>
      <c r="I131" s="1">
        <v>72082</v>
      </c>
      <c r="J131" s="1"/>
      <c r="K131" s="10">
        <f>SUM(H131:H131)</f>
        <v>0</v>
      </c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 t="s">
        <v>145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45">
      <c r="A134" s="1" t="s">
        <v>146</v>
      </c>
      <c r="B134" s="1" t="s">
        <v>147</v>
      </c>
      <c r="C134" s="1">
        <v>42</v>
      </c>
      <c r="D134" s="7">
        <v>189</v>
      </c>
      <c r="E134" s="1" t="s">
        <v>91</v>
      </c>
      <c r="F134" s="8">
        <v>0</v>
      </c>
      <c r="G134" s="9"/>
      <c r="H134" s="10">
        <f>D134*F134</f>
        <v>0</v>
      </c>
      <c r="I134" s="1">
        <v>70856</v>
      </c>
      <c r="J134" s="1"/>
      <c r="K134" s="10">
        <f>SUM(H134:H134)</f>
        <v>0</v>
      </c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 t="s">
        <v>148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75">
      <c r="A137" s="1" t="s">
        <v>149</v>
      </c>
      <c r="B137" s="1" t="s">
        <v>150</v>
      </c>
      <c r="C137" s="1">
        <v>43</v>
      </c>
      <c r="D137" s="7">
        <v>404</v>
      </c>
      <c r="E137" s="1" t="s">
        <v>19</v>
      </c>
      <c r="F137" s="8">
        <v>0</v>
      </c>
      <c r="G137" s="9"/>
      <c r="H137" s="10">
        <f>D137*F137</f>
        <v>0</v>
      </c>
      <c r="I137" s="1">
        <v>70215</v>
      </c>
      <c r="J137" s="1"/>
      <c r="K137" s="10">
        <f>SUM(H137:H137)</f>
        <v>0</v>
      </c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 t="s">
        <v>151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75">
      <c r="A140" s="1" t="s">
        <v>152</v>
      </c>
      <c r="B140" s="1" t="s">
        <v>153</v>
      </c>
      <c r="C140" s="1">
        <v>44</v>
      </c>
      <c r="D140" s="7">
        <v>3000</v>
      </c>
      <c r="E140" s="1" t="s">
        <v>19</v>
      </c>
      <c r="F140" s="8">
        <v>0</v>
      </c>
      <c r="G140" s="9"/>
      <c r="H140" s="10">
        <f>D140*F140</f>
        <v>0</v>
      </c>
      <c r="I140" s="1">
        <v>69995</v>
      </c>
      <c r="J140" s="1"/>
      <c r="K140" s="10">
        <f>SUM(H140:H140)</f>
        <v>0</v>
      </c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 t="s">
        <v>154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75">
      <c r="A143" s="1" t="s">
        <v>155</v>
      </c>
      <c r="B143" s="1" t="s">
        <v>156</v>
      </c>
      <c r="C143" s="1">
        <v>45</v>
      </c>
      <c r="D143" s="7">
        <v>247</v>
      </c>
      <c r="E143" s="1" t="s">
        <v>19</v>
      </c>
      <c r="F143" s="8">
        <v>0</v>
      </c>
      <c r="G143" s="9"/>
      <c r="H143" s="10">
        <f>D143*F143</f>
        <v>0</v>
      </c>
      <c r="I143" s="1">
        <v>68867</v>
      </c>
      <c r="J143" s="1"/>
      <c r="K143" s="10">
        <f>SUM(H143:H143)</f>
        <v>0</v>
      </c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 t="s">
        <v>157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90">
      <c r="A146" s="1" t="s">
        <v>158</v>
      </c>
      <c r="B146" s="1" t="s">
        <v>159</v>
      </c>
      <c r="C146" s="1">
        <v>46</v>
      </c>
      <c r="D146" s="7">
        <v>156</v>
      </c>
      <c r="E146" s="1" t="s">
        <v>19</v>
      </c>
      <c r="F146" s="8">
        <v>0</v>
      </c>
      <c r="G146" s="9"/>
      <c r="H146" s="10">
        <f>D146*F146</f>
        <v>0</v>
      </c>
      <c r="I146" s="1">
        <v>73556</v>
      </c>
      <c r="J146" s="1"/>
      <c r="K146" s="10">
        <f>SUM(H146:H146)</f>
        <v>0</v>
      </c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 t="s">
        <v>160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 t="s">
        <v>161</v>
      </c>
      <c r="B149" s="1" t="s">
        <v>162</v>
      </c>
      <c r="C149" s="1">
        <v>47</v>
      </c>
      <c r="D149" s="7">
        <v>645</v>
      </c>
      <c r="E149" s="1" t="s">
        <v>19</v>
      </c>
      <c r="F149" s="8">
        <v>0</v>
      </c>
      <c r="G149" s="9"/>
      <c r="H149" s="10">
        <f>D149*F149</f>
        <v>0</v>
      </c>
      <c r="I149" s="1">
        <v>72086</v>
      </c>
      <c r="J149" s="1"/>
      <c r="K149" s="10">
        <f>SUM(H149:H149)</f>
        <v>0</v>
      </c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 t="s">
        <v>163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05">
      <c r="A152" s="1" t="s">
        <v>164</v>
      </c>
      <c r="B152" s="1" t="s">
        <v>165</v>
      </c>
      <c r="C152" s="1">
        <v>48</v>
      </c>
      <c r="D152" s="7">
        <v>100</v>
      </c>
      <c r="E152" s="1" t="s">
        <v>19</v>
      </c>
      <c r="F152" s="8">
        <v>0</v>
      </c>
      <c r="G152" s="9"/>
      <c r="H152" s="10">
        <f>D152*F152</f>
        <v>0</v>
      </c>
      <c r="I152" s="1">
        <v>70071</v>
      </c>
      <c r="J152" s="1"/>
      <c r="K152" s="10">
        <f>SUM(H152:H152)</f>
        <v>0</v>
      </c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 t="s">
        <v>166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45">
      <c r="A155" s="1" t="s">
        <v>167</v>
      </c>
      <c r="B155" s="1" t="s">
        <v>168</v>
      </c>
      <c r="C155" s="1">
        <v>49</v>
      </c>
      <c r="D155" s="7">
        <v>200</v>
      </c>
      <c r="E155" s="1" t="s">
        <v>19</v>
      </c>
      <c r="F155" s="8">
        <v>0</v>
      </c>
      <c r="G155" s="9"/>
      <c r="H155" s="10">
        <f>D155*F155</f>
        <v>0</v>
      </c>
      <c r="I155" s="1">
        <v>72094</v>
      </c>
      <c r="J155" s="1"/>
      <c r="K155" s="10">
        <f>SUM(H155:H155)</f>
        <v>0</v>
      </c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 t="s">
        <v>169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45">
      <c r="A158" s="1" t="s">
        <v>170</v>
      </c>
      <c r="B158" s="1" t="s">
        <v>171</v>
      </c>
      <c r="C158" s="1">
        <v>50</v>
      </c>
      <c r="D158" s="7">
        <v>200</v>
      </c>
      <c r="E158" s="1" t="s">
        <v>19</v>
      </c>
      <c r="F158" s="8">
        <v>0</v>
      </c>
      <c r="G158" s="9"/>
      <c r="H158" s="10">
        <f>D158*F158</f>
        <v>0</v>
      </c>
      <c r="I158" s="1">
        <v>71397</v>
      </c>
      <c r="J158" s="1"/>
      <c r="K158" s="10">
        <f>SUM(H158:H158)</f>
        <v>0</v>
      </c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 t="s">
        <v>172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30">
      <c r="A161" s="1" t="s">
        <v>173</v>
      </c>
      <c r="B161" s="1" t="s">
        <v>174</v>
      </c>
      <c r="C161" s="1">
        <v>51</v>
      </c>
      <c r="D161" s="7">
        <v>500</v>
      </c>
      <c r="E161" s="1" t="s">
        <v>19</v>
      </c>
      <c r="F161" s="8">
        <v>0</v>
      </c>
      <c r="G161" s="9"/>
      <c r="H161" s="10">
        <f>D161*F161</f>
        <v>0</v>
      </c>
      <c r="I161" s="1">
        <v>65305</v>
      </c>
      <c r="J161" s="1"/>
      <c r="K161" s="10">
        <f>SUM(H161:H161)</f>
        <v>0</v>
      </c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21">
      <c r="A163" s="1"/>
      <c r="B163" s="1"/>
      <c r="C163" s="1"/>
      <c r="D163" s="1"/>
      <c r="E163" s="1"/>
      <c r="F163" s="1"/>
      <c r="G163" s="2" t="s">
        <v>175</v>
      </c>
      <c r="H163" s="11">
        <f>SUM(H9:H162)</f>
        <v>0</v>
      </c>
      <c r="I163" s="1"/>
      <c r="J163" s="1"/>
      <c r="K163" s="1"/>
      <c r="L16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2021-09-09T18:13:02Z</cp:lastPrinted>
  <dcterms:created xsi:type="dcterms:W3CDTF">2021-09-09T18:12:00Z</dcterms:created>
  <dcterms:modified xsi:type="dcterms:W3CDTF">2021-09-09T18:15:40Z</dcterms:modified>
  <cp:category/>
  <cp:version/>
  <cp:contentType/>
  <cp:contentStatus/>
</cp:coreProperties>
</file>