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<sst xmlns="http://schemas.openxmlformats.org/spreadsheetml/2006/main" count="45" uniqueCount="41">
  <si>
    <t>PREFEITURA MUNICIPAL DE QUISSAMÃ</t>
  </si>
  <si>
    <t xml:space="preserve">Fornecedor : </t>
  </si>
  <si>
    <t xml:space="preserve">CNPJ : </t>
  </si>
  <si>
    <t xml:space="preserve">Tel. : </t>
  </si>
  <si>
    <t xml:space="preserve">Endereço : </t>
  </si>
  <si>
    <t>PREGãO/PROCESSO POR LOTE :  0000201/2021</t>
  </si>
  <si>
    <t xml:space="preserve">PROCESSO ADMINISTRATIVO :  </t>
  </si>
  <si>
    <t>DESCRICAO</t>
  </si>
  <si>
    <t>PRODUTO</t>
  </si>
  <si>
    <t>ITEM</t>
  </si>
  <si>
    <t>QUANTIDADE</t>
  </si>
  <si>
    <t>UN</t>
  </si>
  <si>
    <t>VALOR UNITARIO</t>
  </si>
  <si>
    <t>MARCA</t>
  </si>
  <si>
    <t>TOTAL</t>
  </si>
  <si>
    <t>TOTAL POR LOTE</t>
  </si>
  <si>
    <t>Lote: 1</t>
  </si>
  <si>
    <t>Locação de equipamentos sonorização de médio porte-CONTENDO:
PA:
01 Mesa de som digital 48 canais com 16 mandadas auxiliares, 01 Processador digital com 2 entradas e 6 saídas, 01 Notebook, 01 Sistema  rack de AC/Main Power  08 Caixas de subgrave com 02 falantes de 18”, 12 Caixas de alta freqüência Line Array com 2x12” + driver dti,  sistema de amplificação que atenda as necessidades do sistema acima e fiação e conexões para as devidas ligações.
MONITOR:                                                     02 Side fill com 02 caixa para subgrave com 2x18” e  2 caixas de alta frequência Line Array com 2x12”+ driver DTI para cada lado (esquerdo e direito), 06 Monitores 2x12” + driver de 2’’, Sistema de amplificação que atenda as necessidades do sistema acima e fiação e conexões para as devidas ligações.
MICROFONES E ACESSORIOS:
13 Microfones tipo shotgun boom direcional 
transdutor condensador padrão polar supercardioide resposta de frequência 40HZ – 20KHZ faixa dinâmica 115 DB relação sinal –ruído , requisitos de alimentação phantom 12 -48v , em pedância de saída 200 OHNS
02 Microfones sem fio UHF, 12 Microfones dinâmicos, 08 Direct Box, 40 Pedestais tipo girafa para microfone, Cabos e conexões necessários para os devidos equipamentos.
BACKLINES:                                                     01 Amplificadores para guitarra 100 w + caixa, 01 Amplificador para contra baixo com 1 caixa com 4x10”+1x15”, 01 bateria acústica completa.
incluso mão de obra</t>
  </si>
  <si>
    <t>047.12.0008</t>
  </si>
  <si>
    <t>UNIDADE</t>
  </si>
  <si>
    <t>Lote: 2</t>
  </si>
  <si>
    <t>Locação de iluminação  decorativa-CONTENDO:
40 Refletores Pare Led 3w Rgbw;
10 Refletores com lâmpada mista de 400w Colorida
20 Par 38 de led 16w
02 Maquina De Fumaça.
Incluso mão de obra</t>
  </si>
  <si>
    <t>047.12.0042</t>
  </si>
  <si>
    <t>Lote: 3</t>
  </si>
  <si>
    <t>Locação de iluminação cênica de médio porte-CONTENDO:
32 Refretores Par LED  3w rgbw
20 Par 38 de LED 16w
08 Muving Beam
08 refletores mini brutes, 
12 Refretores com lâmpada mista de 400w Colorida
02 Maquina de fumaça 
01 Mesa DMX
Fiação necessárias
incluso mão de obra</t>
  </si>
  <si>
    <t>047.12.0040</t>
  </si>
  <si>
    <t>Lote: 4</t>
  </si>
  <si>
    <t>Locação de iluminação cênica de pequeno porte-CONTENDO:
20  Refretores Par LED  3w rgbw
04 Refretores com lâmpada mista de 400w Colorida
10 Par 38 de LED 16w
02 refletores mini brutes, 
01 Maquinas de fumaça
01 mesa de luz digital DMX.
Fiação necessárias para as ligações dos equipamentos.
incluso mão de obra</t>
  </si>
  <si>
    <t>047.12.0041</t>
  </si>
  <si>
    <t>Lote: 5</t>
  </si>
  <si>
    <t>Locação de grupo gerador 125 KVA, com tensão gerada de 220/127 volts - 60hz, com mão de obra por conta da contratada, conforme termo de referência</t>
  </si>
  <si>
    <t>047.12.0149</t>
  </si>
  <si>
    <t>HORA</t>
  </si>
  <si>
    <t>Lote: 6</t>
  </si>
  <si>
    <t>Locação de palco-PALCO EM TRELIÇA P30 10X9:  Montagem e desmontagem de palco com cobertura em 4águas, estrutura para P.A piso em madeira naval na altura máxima de 1,20 mt construído em estrutura tubular metálica , com travamento inferior em chapa dobrada, travessas de sustentação de piso em chapa metálica, forração em chapas de compensado de 20mm emoldurado em chapa metálica travado com parafuso tipo grampo metálico com acabamento em forração de carpete de 6mm. Acabamento. O piso devera ter carga mínima p/m² de 450kg. Montagem de estrutura de cobertura com pilares em sistema modular de alumínio Q30 e vigas horizontais e tesouras em sistema modular de alumínio Boxtruss com sistema de conexão e elevação com cubos sleev’s, forrado em lona vinílica branca externa e blackout interno dotado com torres para PA com estrutura de Q30 e box truss.</t>
  </si>
  <si>
    <t>047.74.0166</t>
  </si>
  <si>
    <t>Lote: 7</t>
  </si>
  <si>
    <t>Locação de Camarim-CAMARIM 6x6 OCTANORM:
Montagem e desmontagem de camarins, salas de trabalho, coberto com tenda. Composição: fechamento em placas, paredes e painéis em chapas TS, com borracha para amortização de vibração, cor branco leitoso e/ou fosco, estruturada com perfis de alumínio adonisado; teto: pergolado metálico parcial sem e com forro; Testeira: na cor branca com h=0,50m sobre o frontal do estande; Instalação elétrica compatível conforme o tamanho do estande/standes; mínimo de 02 tomadas 110v e com boa iluminação interna; equipado com: 02 espelhos, e 03 Araras pra figurinos. Devendo ser instalado com piso de nivelamento do solo; com acabamento em forração de carpete.</t>
  </si>
  <si>
    <t>047.74.0213</t>
  </si>
  <si>
    <t>DIÁRIA</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</si>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</sst>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0">
      <selection activeCell="A1" sqref="A1:L3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1220</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375">
      <c r="A11" s="1" t="s">
        <v>17</v>
      </c>
      <c r="B11" s="1" t="s">
        <v>18</v>
      </c>
      <c r="C11" s="1">
        <v>1</v>
      </c>
      <c r="D11" s="7">
        <v>7</v>
      </c>
      <c r="E11" s="1" t="s">
        <v>19</v>
      </c>
      <c r="F11" s="8">
        <v>0</v>
      </c>
      <c r="G11" s="9"/>
      <c r="H11" s="10">
        <f>D11*F11</f>
        <v>0</v>
      </c>
      <c r="I11" s="1">
        <v>42547</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105">
      <c r="A14" s="1" t="s">
        <v>21</v>
      </c>
      <c r="B14" s="1" t="s">
        <v>22</v>
      </c>
      <c r="C14" s="1">
        <v>2</v>
      </c>
      <c r="D14" s="7">
        <v>1</v>
      </c>
      <c r="E14" s="1" t="s">
        <v>19</v>
      </c>
      <c r="F14" s="8">
        <v>0</v>
      </c>
      <c r="G14" s="9"/>
      <c r="H14" s="10">
        <f>D14*F14</f>
        <v>0</v>
      </c>
      <c r="I14" s="1">
        <v>54224</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165">
      <c r="A17" s="1" t="s">
        <v>24</v>
      </c>
      <c r="B17" s="1" t="s">
        <v>25</v>
      </c>
      <c r="C17" s="1">
        <v>3</v>
      </c>
      <c r="D17" s="7">
        <v>4</v>
      </c>
      <c r="E17" s="1" t="s">
        <v>19</v>
      </c>
      <c r="F17" s="8">
        <v>0</v>
      </c>
      <c r="G17" s="9"/>
      <c r="H17" s="10">
        <f>D17*F17</f>
        <v>0</v>
      </c>
      <c r="I17" s="1">
        <v>54219</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150">
      <c r="A20" s="1" t="s">
        <v>27</v>
      </c>
      <c r="B20" s="1" t="s">
        <v>28</v>
      </c>
      <c r="C20" s="1">
        <v>4</v>
      </c>
      <c r="D20" s="7">
        <v>3</v>
      </c>
      <c r="E20" s="1" t="s">
        <v>19</v>
      </c>
      <c r="F20" s="8">
        <v>0</v>
      </c>
      <c r="G20" s="9"/>
      <c r="H20" s="10">
        <f>D20*F20</f>
        <v>0</v>
      </c>
      <c r="I20" s="1">
        <v>54222</v>
      </c>
      <c r="J20" s="1"/>
      <c r="K20" s="10">
        <f>SUM(H20:H20)</f>
        <v>0</v>
      </c>
      <c r="L20" s="1"/>
    </row>
    <row r="21" spans="1:12" ht="15">
      <c r="A21" s="1"/>
      <c r="B21" s="1"/>
      <c r="C21" s="1"/>
      <c r="D21" s="1"/>
      <c r="E21" s="1"/>
      <c r="F21" s="1"/>
      <c r="G21" s="1"/>
      <c r="H21" s="1"/>
      <c r="I21" s="1"/>
      <c r="J21" s="1"/>
      <c r="K21" s="1"/>
      <c r="L21" s="1"/>
    </row>
    <row r="22" spans="1:12" ht="15">
      <c r="A22" s="1" t="s">
        <v>29</v>
      </c>
      <c r="B22" s="1"/>
      <c r="C22" s="1"/>
      <c r="D22" s="1"/>
      <c r="E22" s="1"/>
      <c r="F22" s="1"/>
      <c r="G22" s="1"/>
      <c r="H22" s="1"/>
      <c r="I22" s="1"/>
      <c r="J22" s="1"/>
      <c r="K22" s="1"/>
      <c r="L22" s="1"/>
    </row>
    <row r="23" spans="1:12" ht="45">
      <c r="A23" s="1" t="s">
        <v>30</v>
      </c>
      <c r="B23" s="1" t="s">
        <v>31</v>
      </c>
      <c r="C23" s="1">
        <v>5</v>
      </c>
      <c r="D23" s="7">
        <v>14</v>
      </c>
      <c r="E23" s="1" t="s">
        <v>32</v>
      </c>
      <c r="F23" s="8">
        <v>0</v>
      </c>
      <c r="G23" s="9"/>
      <c r="H23" s="10">
        <f>D23*F23</f>
        <v>0</v>
      </c>
      <c r="I23" s="1">
        <v>74168</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195">
      <c r="A26" s="1" t="s">
        <v>34</v>
      </c>
      <c r="B26" s="1" t="s">
        <v>35</v>
      </c>
      <c r="C26" s="1">
        <v>6</v>
      </c>
      <c r="D26" s="7">
        <v>4</v>
      </c>
      <c r="E26" s="1" t="s">
        <v>19</v>
      </c>
      <c r="F26" s="8">
        <v>0</v>
      </c>
      <c r="G26" s="9"/>
      <c r="H26" s="10">
        <f>D26*F26</f>
        <v>0</v>
      </c>
      <c r="I26" s="1">
        <v>60604</v>
      </c>
      <c r="J26" s="1"/>
      <c r="K26" s="10">
        <f>SUM(H26:H26)</f>
        <v>0</v>
      </c>
      <c r="L26" s="1"/>
    </row>
    <row r="27" spans="1:12" ht="15">
      <c r="A27" s="1"/>
      <c r="B27" s="1"/>
      <c r="C27" s="1"/>
      <c r="D27" s="1"/>
      <c r="E27" s="1"/>
      <c r="F27" s="1"/>
      <c r="G27" s="1"/>
      <c r="H27" s="1"/>
      <c r="I27" s="1"/>
      <c r="J27" s="1"/>
      <c r="K27" s="1"/>
      <c r="L27" s="1"/>
    </row>
    <row r="28" spans="1:12" ht="15">
      <c r="A28" s="1" t="s">
        <v>36</v>
      </c>
      <c r="B28" s="1"/>
      <c r="C28" s="1"/>
      <c r="D28" s="1"/>
      <c r="E28" s="1"/>
      <c r="F28" s="1"/>
      <c r="G28" s="1"/>
      <c r="H28" s="1"/>
      <c r="I28" s="1"/>
      <c r="J28" s="1"/>
      <c r="K28" s="1"/>
      <c r="L28" s="1"/>
    </row>
    <row r="29" spans="1:12" ht="165">
      <c r="A29" s="1" t="s">
        <v>37</v>
      </c>
      <c r="B29" s="1" t="s">
        <v>38</v>
      </c>
      <c r="C29" s="1">
        <v>7</v>
      </c>
      <c r="D29" s="7">
        <v>3</v>
      </c>
      <c r="E29" s="1" t="s">
        <v>39</v>
      </c>
      <c r="F29" s="8">
        <v>0</v>
      </c>
      <c r="G29" s="9"/>
      <c r="H29" s="10">
        <f>D29*F29</f>
        <v>0</v>
      </c>
      <c r="I29" s="1">
        <v>66474</v>
      </c>
      <c r="J29" s="1"/>
      <c r="K29" s="10">
        <f>SUM(H29:H29)</f>
        <v>0</v>
      </c>
      <c r="L29" s="1"/>
    </row>
    <row r="30" spans="1:12" ht="15">
      <c r="A30" s="1"/>
      <c r="B30" s="1"/>
      <c r="C30" s="1"/>
      <c r="D30" s="1"/>
      <c r="E30" s="1"/>
      <c r="F30" s="1"/>
      <c r="G30" s="1"/>
      <c r="H30" s="1"/>
      <c r="I30" s="1"/>
      <c r="J30" s="1"/>
      <c r="K30" s="1"/>
      <c r="L30" s="1"/>
    </row>
    <row r="31" spans="1:12" ht="21">
      <c r="A31" s="1"/>
      <c r="B31" s="1"/>
      <c r="C31" s="1"/>
      <c r="D31" s="1"/>
      <c r="E31" s="1"/>
      <c r="F31" s="1"/>
      <c r="G31" s="2" t="s">
        <v>40</v>
      </c>
      <c r="H31" s="11">
        <f>SUM(H9:H30)</f>
        <v>0</v>
      </c>
      <c r="I31" s="1"/>
      <c r="J31" s="1"/>
      <c r="K31" s="1"/>
      <c r="L31"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2021-11-30T13:16:50Z</cp:lastPrinted>
  <dcterms:created xsi:type="dcterms:W3CDTF">2021-11-30T13:08:38Z</dcterms:created>
  <dcterms:modified xsi:type="dcterms:W3CDTF">2021-11-30T13:16:55Z</dcterms:modified>
  <cp:category/>
  <cp:version/>
  <cp:contentType/>
  <cp:contentStatus/>
</cp:coreProperties>
</file>