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<sst xmlns="http://schemas.openxmlformats.org/spreadsheetml/2006/main" count="206" uniqueCount="133">
  <si>
    <t>PLANILHA DE CUSTOS</t>
  </si>
  <si>
    <t>CONTRATAÇÃO DE EMPRESA PARA REALIZAÇÃO DE PALESTRAS E CURSOS DE FORMAÇÃO CONTINUADA PARA OS PROFISSINAIS DA EDUCÃO DA REDE MUNICIPAL DE ENSINO</t>
  </si>
  <si>
    <t>Nº</t>
  </si>
  <si>
    <t>PALESTRA/FORMAÇÃO CONTINUADA</t>
  </si>
  <si>
    <t>TEMA</t>
  </si>
  <si>
    <t>DATAS E HORÁRIOS</t>
  </si>
  <si>
    <t>UN.</t>
  </si>
  <si>
    <t>Duração total (horas)</t>
  </si>
  <si>
    <t>VALOR UTILIZADO</t>
  </si>
  <si>
    <t>PREÇO TOTAL (R$)</t>
  </si>
  <si>
    <t>SEMINÁRIO DE ABERTURA DO ANO LETIVO 2024</t>
  </si>
  <si>
    <t>O PAPEL DA GESTÃO ESCOLAR NA RECOMPOSIÇÃO DA APRENDIZAGEM DOS ALUNOS DA REDE MUNICIPAL DE ENSINO</t>
  </si>
  <si>
    <t>31/01/2024 (MANHÃ E TARDE)</t>
  </si>
  <si>
    <t>h</t>
  </si>
  <si>
    <t>A ESCOLA DO FUTURO: COMO FORMAR AS FUTURAS GERAÇÕES?</t>
  </si>
  <si>
    <t>01/02/2024 (MANHÃ E TARDE)</t>
  </si>
  <si>
    <t>02/02/2024 (MANHÃ E TARDE)</t>
  </si>
  <si>
    <t>FORMAÇÃO EQUIPE COGEP 2024</t>
  </si>
  <si>
    <t>O PAPEL DA EQUIPE DA COORDENAÇÃO DE GESTÃO PEDAGÓGICA NA RECOMPOSIÇÃO DA APRENDIZAGEM DOS ALUNOS DA REDE MUNICIPAL DE ENSINO</t>
  </si>
  <si>
    <t>30/01/2024 (MANHÃ)</t>
  </si>
  <si>
    <t>ESCOLA DE GESTORES 2024</t>
  </si>
  <si>
    <t>PLANEJANDO O ANO LETIVO: QUE AÇÕES TOMAR A PARTIR DO DIAGNÓSTICO ESCOLAR</t>
  </si>
  <si>
    <t>06/03/2024 (NOITE)</t>
  </si>
  <si>
    <t>PLANEJAMENTO PEDAGÓGICO: O SEGREDO DO SUCESSO DA ESCOLA</t>
  </si>
  <si>
    <t>03/04/2024 (NOITE)</t>
  </si>
  <si>
    <t>GESTÃO DE BENS E SERVIÇOS NA UNIDADE ESCOLAR</t>
  </si>
  <si>
    <t>08/05/2024 (NOITE)</t>
  </si>
  <si>
    <t>GESTÃO PARTICIPATIVA: O CAMINHO PARA ALCANÇAR BONS RESULTADOS</t>
  </si>
  <si>
    <t>05/06/2024 (NOITE)</t>
  </si>
  <si>
    <t>COMO UTILIZAR AS NOVAS TECNOLOGIAS COMO ALIADA NA APRENDIZAGEM DOS ALUNOS</t>
  </si>
  <si>
    <t>07/08/2024 (NOITE)</t>
  </si>
  <si>
    <t>GESTÃO DE CONFLITOS</t>
  </si>
  <si>
    <t>04/09/2024 (NOITE)</t>
  </si>
  <si>
    <t>NOVAS METODOLOGIAS DE ENSINO</t>
  </si>
  <si>
    <t>09/10/2024 (NOITE)</t>
  </si>
  <si>
    <t>DESENVOLVENDO AS COMPETÊNCIAS SOCIOEMOCIONAIS DA COMUNIDADE ESCOLAR</t>
  </si>
  <si>
    <t>06/11/2024 (NOITE)</t>
  </si>
  <si>
    <t>ESCOLA DE PEDAGOGOS 2024</t>
  </si>
  <si>
    <t>06/03/2024 (MANHÃ)</t>
  </si>
  <si>
    <t>03/04/2024 (MANHÃ)</t>
  </si>
  <si>
    <t>LIDERANÇA NA CONDUÇÃO DO GRUPO</t>
  </si>
  <si>
    <t>08/05/2024 (MANHÃ)</t>
  </si>
  <si>
    <t>COMO ORGANIZAR UM BOM PLANEJAMENTO ESCOLAR</t>
  </si>
  <si>
    <t>05/06/2024 (MANHÃ)</t>
  </si>
  <si>
    <t>07/08/2024 (MANHÃ)</t>
  </si>
  <si>
    <t>04/09/2024 (MANHÃ)</t>
  </si>
  <si>
    <t>09/10/2024 (MANHÃ)</t>
  </si>
  <si>
    <t>INSTRUMENTOS METODOLÓGICOS E RECURSOS DIDÁTICOS NA SALA DE AULA</t>
  </si>
  <si>
    <t>06/11/2024 (MANHÃ)</t>
  </si>
  <si>
    <t>FORMAÇÃO DE PROFESSORES I – EDUCAÇÃO INFANTIL (CRECHE E PRÉ-ESCOLA) 2024</t>
  </si>
  <si>
    <t>COMO INCENTIVAR O PROTAGONISMO INFANTIL</t>
  </si>
  <si>
    <t>AS METODOLOGIAS ATIVAS NA EDUCAÇÃO INFANTIL</t>
  </si>
  <si>
    <t>10/04/2024 (NOITE)</t>
  </si>
  <si>
    <t>APRENDIZAGEM E LUDICIDADE</t>
  </si>
  <si>
    <t>8/05/2024 (NOITE)</t>
  </si>
  <si>
    <t>A IMPORTÂNCIA DO LETRAMENTO NA EDUCAÇÃO INFANTIL</t>
  </si>
  <si>
    <t>FORMAÇÃO EDUCAÇÃO INCLUSIVA 2024</t>
  </si>
  <si>
    <t>O PAPEL DA ESCOLA NA CONSTRUÇÃO DE UMA SOCIEDADE INCLUSIVA</t>
  </si>
  <si>
    <t>21/03/2024 (MANHÃ)</t>
  </si>
  <si>
    <t>OS JOGOS E AS  BRINCADEIRAS COMO FERRAMENTAS DE INCLUSÃO ESCOLAR</t>
  </si>
  <si>
    <t>25/04/2024 (MANHÃ)</t>
  </si>
  <si>
    <t>NOVAS TECNOLOGIAS E EDUCAÇÃO ESPECIAL INCLUSIVA</t>
  </si>
  <si>
    <t>15/08/2024 (MANHÃ)</t>
  </si>
  <si>
    <t>ESTRATÉGIAS ESCOLARES QUE FACILITAM A INCLUSÃO ESCOLAR DOS ALUNOS COM DEFICIÊNCIA</t>
  </si>
  <si>
    <t>12/09/2024 (MANHÃ)</t>
  </si>
  <si>
    <t>FORMAÇÃO DE PROFESSORES II 2024</t>
  </si>
  <si>
    <t>METODOLOGIAS ATIVAS E GAMIFICAÇÃO DOS OBJETOS DE CONHECIMENTO</t>
  </si>
  <si>
    <t>21/03/2024 (NOITE)</t>
  </si>
  <si>
    <t>COMO POSSIBILITAR A RECOMPOSIÇÃO DA APRENDIZAGEM DOS ALUNOS NOS ANOS FINAIS DO ENSINO FUNDAMENTAL</t>
  </si>
  <si>
    <t>18/04/2024 (NOITE)</t>
  </si>
  <si>
    <t>CURRÍCULO ESCOLAR E INOVAÇÕES EM ESTRATÉGIAS DE AVALIAÇÃO</t>
  </si>
  <si>
    <t>16/05/2024 (NOITE)</t>
  </si>
  <si>
    <t>TENHO UM ALUNO PCD: E AGORA?</t>
  </si>
  <si>
    <t>20/06/2024 (NOITE)</t>
  </si>
  <si>
    <t>ENCONTRO DE PAIS E RESPONSÁVEIS DOS ALUNOS DA EDUCAÇÃO INCLUSIVA</t>
  </si>
  <si>
    <t>PAIS, FILHOS, FAMÍLIA E DEFICIÊNCIA: A IMPORTÂNCIA DO FORTALECIMENTO DAS RELAÇÕES FAMILIARES</t>
  </si>
  <si>
    <t>SEMINÁRIO VOLTA AS AULAS 2024</t>
  </si>
  <si>
    <t>EDUCAÇÃO DO FUTURO: DIVERSIDADE E TOLERÂNCIA</t>
  </si>
  <si>
    <t>31/07/2024 (MANHÃ E TARDE)</t>
  </si>
  <si>
    <t>SEMINÁRIO MUNICIPAL DE EDUCAÇÃO 2024</t>
  </si>
  <si>
    <t>EU LÍDER: QUE HABILIDADES PRECISO DESENVOLVER</t>
  </si>
  <si>
    <t>28/8/204 (MANHÃ E TARDE)</t>
  </si>
  <si>
    <t>EU E O DESENVOLVIMENTO DAS MINHAS HABILIDADES SOCIOEMOCIONAIS</t>
  </si>
  <si>
    <t>29/08/2024 (MANHÃ E TARDE)</t>
  </si>
  <si>
    <t>FORMAÇÃO PARA PROFISSIONAIS DAS SECRETARIAS ESCOLARES 2024</t>
  </si>
  <si>
    <t>ATENDIMENTO AO PÚBLICO</t>
  </si>
  <si>
    <t>CORRESPONDÊNCIAS OFICIAIS</t>
  </si>
  <si>
    <t>NOÇÕES BÁSICAS DE WORD</t>
  </si>
  <si>
    <t>23/05/2024 (MANHÃ)</t>
  </si>
  <si>
    <t>20/06/2024 (MANHÃ)</t>
  </si>
  <si>
    <t>NOÇÕES BÁSICAS DE EXCEL</t>
  </si>
  <si>
    <t>22/08/0024 (MANHÃ)</t>
  </si>
  <si>
    <t>19/09/2024 (MANHÃ)</t>
  </si>
  <si>
    <t xml:space="preserve"> PALESTRAS: DESENVOLVENDO HABILIDADES SOCIO - EMOCIONAIS NOS ALUNOS DA REDE MUNICIPAL 2024</t>
  </si>
  <si>
    <t>AUTOCONHECIMENTO</t>
  </si>
  <si>
    <t>21/03/2024 (MANHÃ E TARDE)</t>
  </si>
  <si>
    <t>AUTOCONTROLE</t>
  </si>
  <si>
    <t>25/04/2024 (MANHÃ E TARDE)</t>
  </si>
  <si>
    <t>CONSCIÊNCIA SOCIAL</t>
  </si>
  <si>
    <t>23/05/2024 (MANHÃ E TARDE)</t>
  </si>
  <si>
    <t>HABILIDADES DE RELACIONAMENTO</t>
  </si>
  <si>
    <t>20/06/2024 (MANHÃ E TARDE)</t>
  </si>
  <si>
    <t>TOMADA DE DECISÃO RESPONSÁVEL</t>
  </si>
  <si>
    <t>22/08/0024 (MANHÃ E TARDE)</t>
  </si>
  <si>
    <t>19/09/2024 (MANHÃ E TARDE)</t>
  </si>
  <si>
    <t>FORMAÇÃO DE PROFESSORES I – ANOS  INICIAIS DO ENSINO FUNDAMENTAL 2024</t>
  </si>
  <si>
    <t>OS JOGOS COMO ALIADOS DO PROCESSO DE APRENDIZAGEM</t>
  </si>
  <si>
    <t>13/03/2024 (NOITE)</t>
  </si>
  <si>
    <t>METODOLOGIAS ATIVA E GAMIFICAÇÃO DOS OBJETOS DE CONHECIMENTO</t>
  </si>
  <si>
    <t>17/04/2024 (NOITE)</t>
  </si>
  <si>
    <t>COMO GARANTIR O LETRAMENTO EM LINGUAGENS DOS ALUNOS</t>
  </si>
  <si>
    <t>15/05/2024 (NOITE)</t>
  </si>
  <si>
    <t>COMO GARANTIR O LETRAMENTO MATEMÁTICO DOS ALUNOS</t>
  </si>
  <si>
    <t>19/06/2024 (NOITE)</t>
  </si>
  <si>
    <t>PALESTRAS DO PROGRAMA PAPO DE MENINA 2024</t>
  </si>
  <si>
    <t>O FUTURO DA MULHER NO MERCADO DE TRABALHO.</t>
  </si>
  <si>
    <t>24/04/2024 (MANHÃ E TARDE)</t>
  </si>
  <si>
    <t>EMPODERAMENTO FEMININO</t>
  </si>
  <si>
    <t>29/05/2024 (MANHÃ E TARDE)</t>
  </si>
  <si>
    <t>SAÚDE DA MULHER: CUIDAR DA SAÚDE É A MELHOR ESCOLHA.</t>
  </si>
  <si>
    <t>07/08/2024 (MANHÃ E TARDE)</t>
  </si>
  <si>
    <t>VIOLÊNCIA CONTRA MULHER: DENUNCIE!</t>
  </si>
  <si>
    <t>25/09/2024 (MANHÃ E TARDE)</t>
  </si>
  <si>
    <t>PALESTRAS DO PROGRAMA PAPO RETO 2024</t>
  </si>
  <si>
    <t>SE CONHECENDO MAIS PARA SE RELACIONAR MELHOR</t>
  </si>
  <si>
    <t>27/03/2024 (MANHÃ E TARDE)</t>
  </si>
  <si>
    <t>CUIDADOS COM O CORPO</t>
  </si>
  <si>
    <t>26/06/2024 (MANHÃ E TARDE)</t>
  </si>
  <si>
    <t>ROMPENDO O CICLO DA VIOLÊNCIA</t>
  </si>
  <si>
    <t>30/10/2024 (MANHÃ E TARDE)</t>
  </si>
  <si>
    <t xml:space="preserve">MERCADO DE TRABALHO: A IMPORTÂNCIA DOS ESTUDOS </t>
  </si>
  <si>
    <t>27/11/2024 (MANHÃ E TARDE)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</si>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</sst>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[$R$-416]\ #,##0.00;[RED]\-[$R$-416]\ #,##0.00"/>
    <numFmt numFmtId="168" formatCode="dd/mm/yy"/>
  </numFmts>
  <fonts count="4"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7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8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1" fillId="4" borderId="1" xfId="0" applyNumberFormat="1" applyFont="1" applyFill="1" applyBorder="1" applyAlignment="1" applyProtection="1">
      <alignment horizontal="center" vertical="center" wrapText="1"/>
      <protection/>
    </xf>
    <xf numFmtId="167" fontId="1" fillId="4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1" fillId="0" borderId="2" xfId="0" applyNumberFormat="1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8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Font="1" applyBorder="1" applyAlignment="1">
      <alignment horizontal="right"/>
    </xf>
    <xf numFmtId="167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6.421875" style="0" customWidth="1"/>
    <col min="3" max="3" width="84.28125" style="0" customWidth="1"/>
    <col min="4" max="4" width="29.7109375" style="0" customWidth="1"/>
    <col min="5" max="5" width="19.7109375" style="0" customWidth="1"/>
    <col min="6" max="6" width="27.8515625" style="0" customWidth="1"/>
    <col min="7" max="7" width="36.140625" style="0" customWidth="1"/>
    <col min="8" max="8" width="41.140625" style="0" customWidth="1"/>
    <col min="9" max="16384" width="11.57421875" style="0" customWidth="1"/>
  </cols>
  <sheetData>
    <row r="1" spans="1:8" ht="2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7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10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3" t="s">
        <v>8</v>
      </c>
      <c r="H3" s="4" t="s">
        <v>9</v>
      </c>
    </row>
    <row r="4" spans="1:8" ht="83.25" customHeight="1">
      <c r="A4" s="5">
        <v>1</v>
      </c>
      <c r="B4" s="5" t="s">
        <v>10</v>
      </c>
      <c r="C4" s="5" t="s">
        <v>11</v>
      </c>
      <c r="D4" s="6" t="s">
        <v>12</v>
      </c>
      <c r="E4" s="5" t="s">
        <v>13</v>
      </c>
      <c r="F4" s="7">
        <v>6</v>
      </c>
      <c r="G4" s="8">
        <v>3000</v>
      </c>
      <c r="H4" s="9">
        <f aca="true" t="shared" si="0" ref="H4:H9">F4*G4</f>
        <v>18000</v>
      </c>
    </row>
    <row r="5" spans="1:8" ht="69.75" hidden="1">
      <c r="A5" s="5"/>
      <c r="B5" s="5"/>
      <c r="C5" s="5" t="s">
        <v>14</v>
      </c>
      <c r="D5" s="10" t="s">
        <v>15</v>
      </c>
      <c r="E5" s="5" t="s">
        <v>13</v>
      </c>
      <c r="F5" s="7">
        <v>6</v>
      </c>
      <c r="G5" s="8">
        <v>3000</v>
      </c>
      <c r="H5" s="9">
        <f t="shared" si="0"/>
        <v>18000</v>
      </c>
    </row>
    <row r="6" spans="1:8" ht="69.75">
      <c r="A6" s="5"/>
      <c r="B6" s="5"/>
      <c r="C6" s="5" t="s">
        <v>14</v>
      </c>
      <c r="D6" s="10" t="s">
        <v>16</v>
      </c>
      <c r="E6" s="5" t="s">
        <v>13</v>
      </c>
      <c r="F6" s="7">
        <v>6</v>
      </c>
      <c r="G6" s="8">
        <v>3000</v>
      </c>
      <c r="H6" s="9">
        <f t="shared" si="0"/>
        <v>18000</v>
      </c>
    </row>
    <row r="7" spans="1:8" ht="123.75" customHeight="1">
      <c r="A7" s="5">
        <v>2</v>
      </c>
      <c r="B7" s="5" t="s">
        <v>17</v>
      </c>
      <c r="C7" s="5" t="s">
        <v>18</v>
      </c>
      <c r="D7" s="6" t="s">
        <v>19</v>
      </c>
      <c r="E7" s="5" t="s">
        <v>13</v>
      </c>
      <c r="F7" s="7">
        <v>3</v>
      </c>
      <c r="G7" s="11">
        <v>4833</v>
      </c>
      <c r="H7" s="11">
        <f t="shared" si="0"/>
        <v>14499</v>
      </c>
    </row>
    <row r="8" spans="1:8" ht="93.75" customHeight="1">
      <c r="A8" s="5">
        <v>3</v>
      </c>
      <c r="B8" s="5" t="s">
        <v>20</v>
      </c>
      <c r="C8" s="5" t="s">
        <v>21</v>
      </c>
      <c r="D8" s="10" t="s">
        <v>22</v>
      </c>
      <c r="E8" s="5" t="s">
        <v>13</v>
      </c>
      <c r="F8" s="7">
        <v>3</v>
      </c>
      <c r="G8" s="11">
        <v>4833</v>
      </c>
      <c r="H8" s="11">
        <f t="shared" si="0"/>
        <v>14499</v>
      </c>
    </row>
    <row r="9" spans="1:8" ht="77.25" customHeight="1">
      <c r="A9" s="5"/>
      <c r="B9" s="5"/>
      <c r="C9" s="5" t="s">
        <v>23</v>
      </c>
      <c r="D9" s="10" t="s">
        <v>24</v>
      </c>
      <c r="E9" s="5" t="s">
        <v>13</v>
      </c>
      <c r="F9" s="7">
        <v>3</v>
      </c>
      <c r="G9" s="11">
        <v>4833</v>
      </c>
      <c r="H9" s="11">
        <f t="shared" si="0"/>
        <v>14499</v>
      </c>
    </row>
    <row r="10" spans="1:8" ht="69.75" customHeight="1">
      <c r="A10" s="5"/>
      <c r="B10" s="5"/>
      <c r="C10" s="5" t="s">
        <v>25</v>
      </c>
      <c r="D10" s="10" t="s">
        <v>26</v>
      </c>
      <c r="E10" s="5" t="s">
        <v>13</v>
      </c>
      <c r="F10" s="7">
        <v>3</v>
      </c>
      <c r="G10" s="11">
        <v>4833</v>
      </c>
      <c r="H10" s="11">
        <f>F10*G11</f>
        <v>14499</v>
      </c>
    </row>
    <row r="11" spans="1:8" ht="68.25" customHeight="1">
      <c r="A11" s="5"/>
      <c r="B11" s="5"/>
      <c r="C11" s="5" t="s">
        <v>27</v>
      </c>
      <c r="D11" s="10" t="s">
        <v>28</v>
      </c>
      <c r="E11" s="5" t="s">
        <v>13</v>
      </c>
      <c r="F11" s="7">
        <v>3</v>
      </c>
      <c r="G11" s="11">
        <v>4833</v>
      </c>
      <c r="H11" s="11">
        <f aca="true" t="shared" si="1" ref="H11:H63">F11*G11</f>
        <v>14499</v>
      </c>
    </row>
    <row r="12" spans="1:8" ht="87.75" customHeight="1">
      <c r="A12" s="5"/>
      <c r="B12" s="5"/>
      <c r="C12" s="5" t="s">
        <v>29</v>
      </c>
      <c r="D12" s="10" t="s">
        <v>30</v>
      </c>
      <c r="E12" s="5" t="s">
        <v>13</v>
      </c>
      <c r="F12" s="7">
        <v>3</v>
      </c>
      <c r="G12" s="11">
        <v>4833</v>
      </c>
      <c r="H12" s="11">
        <f t="shared" si="1"/>
        <v>14499</v>
      </c>
    </row>
    <row r="13" spans="1:8" ht="54.75" customHeight="1">
      <c r="A13" s="5"/>
      <c r="B13" s="5"/>
      <c r="C13" s="5" t="s">
        <v>31</v>
      </c>
      <c r="D13" s="10" t="s">
        <v>32</v>
      </c>
      <c r="E13" s="5" t="s">
        <v>13</v>
      </c>
      <c r="F13" s="7">
        <v>3</v>
      </c>
      <c r="G13" s="11">
        <v>4833</v>
      </c>
      <c r="H13" s="11">
        <f t="shared" si="1"/>
        <v>14499</v>
      </c>
    </row>
    <row r="14" spans="1:8" ht="56.25" customHeight="1">
      <c r="A14" s="5"/>
      <c r="B14" s="5"/>
      <c r="C14" s="5" t="s">
        <v>33</v>
      </c>
      <c r="D14" s="10" t="s">
        <v>34</v>
      </c>
      <c r="E14" s="5" t="s">
        <v>13</v>
      </c>
      <c r="F14" s="7">
        <v>3</v>
      </c>
      <c r="G14" s="11">
        <v>4833</v>
      </c>
      <c r="H14" s="11">
        <f t="shared" si="1"/>
        <v>14499</v>
      </c>
    </row>
    <row r="15" spans="1:8" ht="104.25" customHeight="1">
      <c r="A15" s="5"/>
      <c r="B15" s="5"/>
      <c r="C15" s="5" t="s">
        <v>35</v>
      </c>
      <c r="D15" s="10" t="s">
        <v>36</v>
      </c>
      <c r="E15" s="5" t="s">
        <v>13</v>
      </c>
      <c r="F15" s="7">
        <v>3</v>
      </c>
      <c r="G15" s="11">
        <v>4833</v>
      </c>
      <c r="H15" s="11">
        <f t="shared" si="1"/>
        <v>14499</v>
      </c>
    </row>
    <row r="16" spans="1:8" ht="81.75" customHeight="1">
      <c r="A16" s="5">
        <v>4</v>
      </c>
      <c r="B16" s="5" t="s">
        <v>37</v>
      </c>
      <c r="C16" s="5" t="s">
        <v>21</v>
      </c>
      <c r="D16" s="10" t="s">
        <v>38</v>
      </c>
      <c r="E16" s="5" t="s">
        <v>13</v>
      </c>
      <c r="F16" s="7">
        <v>3</v>
      </c>
      <c r="G16" s="11">
        <v>4833</v>
      </c>
      <c r="H16" s="11">
        <f t="shared" si="1"/>
        <v>14499</v>
      </c>
    </row>
    <row r="17" spans="1:8" ht="63.75" customHeight="1">
      <c r="A17" s="5"/>
      <c r="B17" s="5"/>
      <c r="C17" s="5" t="s">
        <v>23</v>
      </c>
      <c r="D17" s="10" t="s">
        <v>39</v>
      </c>
      <c r="E17" s="5" t="s">
        <v>13</v>
      </c>
      <c r="F17" s="7">
        <v>3</v>
      </c>
      <c r="G17" s="11">
        <v>4833</v>
      </c>
      <c r="H17" s="11">
        <f t="shared" si="1"/>
        <v>14499</v>
      </c>
    </row>
    <row r="18" spans="1:8" ht="57.75" customHeight="1">
      <c r="A18" s="5"/>
      <c r="B18" s="5"/>
      <c r="C18" s="5" t="s">
        <v>40</v>
      </c>
      <c r="D18" s="10" t="s">
        <v>41</v>
      </c>
      <c r="E18" s="5" t="s">
        <v>13</v>
      </c>
      <c r="F18" s="7">
        <v>3</v>
      </c>
      <c r="G18" s="11">
        <v>4833</v>
      </c>
      <c r="H18" s="11">
        <f t="shared" si="1"/>
        <v>14499</v>
      </c>
    </row>
    <row r="19" spans="1:8" ht="77.25" customHeight="1">
      <c r="A19" s="5"/>
      <c r="B19" s="5"/>
      <c r="C19" s="5" t="s">
        <v>42</v>
      </c>
      <c r="D19" s="10" t="s">
        <v>43</v>
      </c>
      <c r="E19" s="5" t="s">
        <v>13</v>
      </c>
      <c r="F19" s="7">
        <v>3</v>
      </c>
      <c r="G19" s="11">
        <v>4833</v>
      </c>
      <c r="H19" s="11">
        <f t="shared" si="1"/>
        <v>14499</v>
      </c>
    </row>
    <row r="20" spans="1:8" ht="90.75" customHeight="1">
      <c r="A20" s="5"/>
      <c r="B20" s="5"/>
      <c r="C20" s="5" t="s">
        <v>29</v>
      </c>
      <c r="D20" s="10" t="s">
        <v>44</v>
      </c>
      <c r="E20" s="5" t="s">
        <v>13</v>
      </c>
      <c r="F20" s="7">
        <v>3</v>
      </c>
      <c r="G20" s="11">
        <v>4833</v>
      </c>
      <c r="H20" s="11">
        <f t="shared" si="1"/>
        <v>14499</v>
      </c>
    </row>
    <row r="21" spans="1:8" ht="47.25">
      <c r="A21" s="5"/>
      <c r="B21" s="5"/>
      <c r="C21" s="5" t="s">
        <v>31</v>
      </c>
      <c r="D21" s="10" t="s">
        <v>45</v>
      </c>
      <c r="E21" s="5" t="s">
        <v>13</v>
      </c>
      <c r="F21" s="7">
        <v>3</v>
      </c>
      <c r="G21" s="11">
        <v>4833</v>
      </c>
      <c r="H21" s="11">
        <f t="shared" si="1"/>
        <v>14499</v>
      </c>
    </row>
    <row r="22" spans="1:8" ht="60.75" customHeight="1">
      <c r="A22" s="5"/>
      <c r="B22" s="5"/>
      <c r="C22" s="5" t="s">
        <v>33</v>
      </c>
      <c r="D22" s="10" t="s">
        <v>46</v>
      </c>
      <c r="E22" s="5" t="s">
        <v>13</v>
      </c>
      <c r="F22" s="7">
        <v>3</v>
      </c>
      <c r="G22" s="11">
        <v>4833</v>
      </c>
      <c r="H22" s="11">
        <f t="shared" si="1"/>
        <v>14499</v>
      </c>
    </row>
    <row r="23" spans="1:8" ht="71.25" customHeight="1">
      <c r="A23" s="5"/>
      <c r="B23" s="5"/>
      <c r="C23" s="5" t="s">
        <v>47</v>
      </c>
      <c r="D23" s="10" t="s">
        <v>48</v>
      </c>
      <c r="E23" s="5" t="s">
        <v>13</v>
      </c>
      <c r="F23" s="7">
        <v>3</v>
      </c>
      <c r="G23" s="11">
        <v>4833</v>
      </c>
      <c r="H23" s="11">
        <f t="shared" si="1"/>
        <v>14499</v>
      </c>
    </row>
    <row r="24" spans="1:8" ht="68.25" customHeight="1">
      <c r="A24" s="5">
        <v>5</v>
      </c>
      <c r="B24" s="5" t="s">
        <v>49</v>
      </c>
      <c r="C24" s="5" t="s">
        <v>50</v>
      </c>
      <c r="D24" s="10" t="s">
        <v>22</v>
      </c>
      <c r="E24" s="5" t="s">
        <v>13</v>
      </c>
      <c r="F24" s="7">
        <v>3</v>
      </c>
      <c r="G24" s="11">
        <v>4833</v>
      </c>
      <c r="H24" s="11">
        <f t="shared" si="1"/>
        <v>14499</v>
      </c>
    </row>
    <row r="25" spans="1:8" ht="59.25" customHeight="1">
      <c r="A25" s="5"/>
      <c r="B25" s="5"/>
      <c r="C25" s="5" t="s">
        <v>51</v>
      </c>
      <c r="D25" s="10" t="s">
        <v>52</v>
      </c>
      <c r="E25" s="5" t="s">
        <v>13</v>
      </c>
      <c r="F25" s="7">
        <v>3</v>
      </c>
      <c r="G25" s="11">
        <v>4833</v>
      </c>
      <c r="H25" s="11">
        <f t="shared" si="1"/>
        <v>14499</v>
      </c>
    </row>
    <row r="26" spans="1:8" ht="51.75" customHeight="1">
      <c r="A26" s="5"/>
      <c r="B26" s="5"/>
      <c r="C26" s="5" t="s">
        <v>53</v>
      </c>
      <c r="D26" s="10" t="s">
        <v>54</v>
      </c>
      <c r="E26" s="5" t="s">
        <v>13</v>
      </c>
      <c r="F26" s="7">
        <v>3</v>
      </c>
      <c r="G26" s="11">
        <v>4833</v>
      </c>
      <c r="H26" s="11">
        <f t="shared" si="1"/>
        <v>14499</v>
      </c>
    </row>
    <row r="27" spans="1:8" ht="59.25" customHeight="1">
      <c r="A27" s="5"/>
      <c r="B27" s="5"/>
      <c r="C27" s="5" t="s">
        <v>55</v>
      </c>
      <c r="D27" s="10" t="s">
        <v>28</v>
      </c>
      <c r="E27" s="5" t="s">
        <v>13</v>
      </c>
      <c r="F27" s="7">
        <v>3</v>
      </c>
      <c r="G27" s="11">
        <v>4833</v>
      </c>
      <c r="H27" s="11">
        <f t="shared" si="1"/>
        <v>14499</v>
      </c>
    </row>
    <row r="28" spans="1:8" ht="71.25" customHeight="1">
      <c r="A28" s="5">
        <v>6</v>
      </c>
      <c r="B28" s="5" t="s">
        <v>56</v>
      </c>
      <c r="C28" s="12" t="s">
        <v>57</v>
      </c>
      <c r="D28" s="10" t="s">
        <v>58</v>
      </c>
      <c r="E28" s="5" t="s">
        <v>13</v>
      </c>
      <c r="F28" s="7">
        <v>3</v>
      </c>
      <c r="G28" s="11">
        <v>4833</v>
      </c>
      <c r="H28" s="11">
        <f t="shared" si="1"/>
        <v>14499</v>
      </c>
    </row>
    <row r="29" spans="1:8" ht="77.25" customHeight="1">
      <c r="A29" s="5"/>
      <c r="B29" s="5"/>
      <c r="C29" s="13" t="s">
        <v>59</v>
      </c>
      <c r="D29" s="10" t="s">
        <v>60</v>
      </c>
      <c r="E29" s="5" t="s">
        <v>13</v>
      </c>
      <c r="F29" s="7">
        <v>3</v>
      </c>
      <c r="G29" s="11">
        <v>4833</v>
      </c>
      <c r="H29" s="11">
        <f t="shared" si="1"/>
        <v>14499</v>
      </c>
    </row>
    <row r="30" spans="1:8" ht="60.75" customHeight="1">
      <c r="A30" s="5"/>
      <c r="B30" s="5"/>
      <c r="C30" s="5" t="s">
        <v>61</v>
      </c>
      <c r="D30" s="10" t="s">
        <v>62</v>
      </c>
      <c r="E30" s="5" t="s">
        <v>13</v>
      </c>
      <c r="F30" s="7">
        <v>3</v>
      </c>
      <c r="G30" s="11">
        <v>4833</v>
      </c>
      <c r="H30" s="11">
        <f t="shared" si="1"/>
        <v>14499</v>
      </c>
    </row>
    <row r="31" spans="1:8" ht="80.25" customHeight="1">
      <c r="A31" s="5"/>
      <c r="B31" s="5"/>
      <c r="C31" s="5" t="s">
        <v>63</v>
      </c>
      <c r="D31" s="10" t="s">
        <v>64</v>
      </c>
      <c r="E31" s="5" t="s">
        <v>13</v>
      </c>
      <c r="F31" s="7">
        <v>3</v>
      </c>
      <c r="G31" s="11">
        <v>4833</v>
      </c>
      <c r="H31" s="11">
        <f t="shared" si="1"/>
        <v>14499</v>
      </c>
    </row>
    <row r="32" spans="1:8" ht="75.75" customHeight="1">
      <c r="A32" s="5">
        <v>7</v>
      </c>
      <c r="B32" s="5" t="s">
        <v>65</v>
      </c>
      <c r="C32" s="5" t="s">
        <v>66</v>
      </c>
      <c r="D32" s="10" t="s">
        <v>67</v>
      </c>
      <c r="E32" s="5" t="s">
        <v>13</v>
      </c>
      <c r="F32" s="7">
        <v>3</v>
      </c>
      <c r="G32" s="11">
        <v>4833</v>
      </c>
      <c r="H32" s="11">
        <f t="shared" si="1"/>
        <v>14499</v>
      </c>
    </row>
    <row r="33" spans="1:8" ht="69.75">
      <c r="A33" s="5"/>
      <c r="B33" s="5"/>
      <c r="C33" s="5" t="s">
        <v>68</v>
      </c>
      <c r="D33" s="10" t="s">
        <v>69</v>
      </c>
      <c r="E33" s="5" t="s">
        <v>13</v>
      </c>
      <c r="F33" s="7">
        <v>3</v>
      </c>
      <c r="G33" s="11">
        <v>4833</v>
      </c>
      <c r="H33" s="11">
        <f t="shared" si="1"/>
        <v>14499</v>
      </c>
    </row>
    <row r="34" spans="1:8" ht="75.75" customHeight="1">
      <c r="A34" s="5"/>
      <c r="B34" s="5"/>
      <c r="C34" s="5" t="s">
        <v>70</v>
      </c>
      <c r="D34" s="10" t="s">
        <v>71</v>
      </c>
      <c r="E34" s="5" t="s">
        <v>13</v>
      </c>
      <c r="F34" s="7">
        <v>3</v>
      </c>
      <c r="G34" s="11">
        <v>4833</v>
      </c>
      <c r="H34" s="11">
        <f t="shared" si="1"/>
        <v>14499</v>
      </c>
    </row>
    <row r="35" spans="1:8" ht="47.25">
      <c r="A35" s="5"/>
      <c r="B35" s="5"/>
      <c r="C35" s="5" t="s">
        <v>72</v>
      </c>
      <c r="D35" s="10" t="s">
        <v>73</v>
      </c>
      <c r="E35" s="5" t="s">
        <v>13</v>
      </c>
      <c r="F35" s="7">
        <v>3</v>
      </c>
      <c r="G35" s="11">
        <v>4833</v>
      </c>
      <c r="H35" s="11">
        <f t="shared" si="1"/>
        <v>14499</v>
      </c>
    </row>
    <row r="36" spans="1:8" ht="137.25">
      <c r="A36" s="5">
        <v>8</v>
      </c>
      <c r="B36" s="5" t="s">
        <v>74</v>
      </c>
      <c r="C36" s="5" t="s">
        <v>75</v>
      </c>
      <c r="D36" s="10" t="s">
        <v>71</v>
      </c>
      <c r="E36" s="5" t="s">
        <v>13</v>
      </c>
      <c r="F36" s="7">
        <v>3</v>
      </c>
      <c r="G36" s="11">
        <v>4833</v>
      </c>
      <c r="H36" s="11">
        <f t="shared" si="1"/>
        <v>14499</v>
      </c>
    </row>
    <row r="37" spans="1:8" ht="69.75">
      <c r="A37" s="5">
        <v>9</v>
      </c>
      <c r="B37" s="5" t="s">
        <v>76</v>
      </c>
      <c r="C37" s="5" t="s">
        <v>77</v>
      </c>
      <c r="D37" s="10" t="s">
        <v>78</v>
      </c>
      <c r="E37" s="5" t="s">
        <v>13</v>
      </c>
      <c r="F37" s="7">
        <v>6</v>
      </c>
      <c r="G37" s="8">
        <v>3000</v>
      </c>
      <c r="H37" s="11">
        <f t="shared" si="1"/>
        <v>18000</v>
      </c>
    </row>
    <row r="38" spans="1:8" ht="69.75" customHeight="1">
      <c r="A38" s="5">
        <v>10</v>
      </c>
      <c r="B38" s="5" t="s">
        <v>79</v>
      </c>
      <c r="C38" s="5" t="s">
        <v>80</v>
      </c>
      <c r="D38" s="10" t="s">
        <v>81</v>
      </c>
      <c r="E38" s="5" t="s">
        <v>13</v>
      </c>
      <c r="F38" s="7">
        <v>6</v>
      </c>
      <c r="G38" s="9">
        <v>3167</v>
      </c>
      <c r="H38" s="11">
        <f t="shared" si="1"/>
        <v>19002</v>
      </c>
    </row>
    <row r="39" spans="1:8" ht="69.75">
      <c r="A39" s="5"/>
      <c r="B39" s="5"/>
      <c r="C39" s="5" t="s">
        <v>82</v>
      </c>
      <c r="D39" s="10" t="s">
        <v>83</v>
      </c>
      <c r="E39" s="5" t="s">
        <v>13</v>
      </c>
      <c r="F39" s="7">
        <v>6</v>
      </c>
      <c r="G39" s="9">
        <v>3167</v>
      </c>
      <c r="H39" s="11">
        <f t="shared" si="1"/>
        <v>19002</v>
      </c>
    </row>
    <row r="40" spans="1:8" ht="47.25" customHeight="1">
      <c r="A40" s="5">
        <v>11</v>
      </c>
      <c r="B40" s="5" t="s">
        <v>84</v>
      </c>
      <c r="C40" s="5" t="s">
        <v>85</v>
      </c>
      <c r="D40" s="10" t="s">
        <v>58</v>
      </c>
      <c r="E40" s="5" t="s">
        <v>13</v>
      </c>
      <c r="F40" s="7">
        <v>3</v>
      </c>
      <c r="G40" s="8">
        <v>3000</v>
      </c>
      <c r="H40" s="11">
        <f t="shared" si="1"/>
        <v>9000</v>
      </c>
    </row>
    <row r="41" spans="1:8" ht="47.25">
      <c r="A41" s="5"/>
      <c r="B41" s="5"/>
      <c r="C41" s="5" t="s">
        <v>86</v>
      </c>
      <c r="D41" s="10" t="s">
        <v>60</v>
      </c>
      <c r="E41" s="5" t="s">
        <v>13</v>
      </c>
      <c r="F41" s="7">
        <v>3</v>
      </c>
      <c r="G41" s="8">
        <v>3000</v>
      </c>
      <c r="H41" s="11">
        <f t="shared" si="1"/>
        <v>9000</v>
      </c>
    </row>
    <row r="42" spans="1:8" ht="47.25">
      <c r="A42" s="5"/>
      <c r="B42" s="5"/>
      <c r="C42" s="5" t="s">
        <v>87</v>
      </c>
      <c r="D42" s="6" t="s">
        <v>88</v>
      </c>
      <c r="E42" s="5" t="s">
        <v>13</v>
      </c>
      <c r="F42" s="7">
        <v>3</v>
      </c>
      <c r="G42" s="8">
        <v>3000</v>
      </c>
      <c r="H42" s="11">
        <f t="shared" si="1"/>
        <v>9000</v>
      </c>
    </row>
    <row r="43" spans="1:8" ht="47.25">
      <c r="A43" s="5"/>
      <c r="B43" s="5"/>
      <c r="C43" s="5" t="s">
        <v>87</v>
      </c>
      <c r="D43" s="10" t="s">
        <v>89</v>
      </c>
      <c r="E43" s="5" t="s">
        <v>13</v>
      </c>
      <c r="F43" s="7">
        <v>3</v>
      </c>
      <c r="G43" s="8">
        <v>3000</v>
      </c>
      <c r="H43" s="11">
        <f t="shared" si="1"/>
        <v>9000</v>
      </c>
    </row>
    <row r="44" spans="1:8" ht="47.25">
      <c r="A44" s="5"/>
      <c r="B44" s="5"/>
      <c r="C44" s="5" t="s">
        <v>90</v>
      </c>
      <c r="D44" s="6" t="s">
        <v>91</v>
      </c>
      <c r="E44" s="5" t="s">
        <v>13</v>
      </c>
      <c r="F44" s="7">
        <v>3</v>
      </c>
      <c r="G44" s="8">
        <v>3000</v>
      </c>
      <c r="H44" s="11">
        <f t="shared" si="1"/>
        <v>9000</v>
      </c>
    </row>
    <row r="45" spans="1:8" ht="47.25">
      <c r="A45" s="5"/>
      <c r="B45" s="5"/>
      <c r="C45" s="5" t="s">
        <v>90</v>
      </c>
      <c r="D45" s="10" t="s">
        <v>92</v>
      </c>
      <c r="E45" s="5" t="s">
        <v>13</v>
      </c>
      <c r="F45" s="7">
        <v>3</v>
      </c>
      <c r="G45" s="8">
        <v>3000</v>
      </c>
      <c r="H45" s="11">
        <f t="shared" si="1"/>
        <v>9000</v>
      </c>
    </row>
    <row r="46" spans="1:8" ht="69.75" customHeight="1">
      <c r="A46" s="5">
        <v>12</v>
      </c>
      <c r="B46" s="5" t="s">
        <v>93</v>
      </c>
      <c r="C46" s="5" t="s">
        <v>94</v>
      </c>
      <c r="D46" s="10" t="s">
        <v>95</v>
      </c>
      <c r="E46" s="5" t="s">
        <v>13</v>
      </c>
      <c r="F46" s="7">
        <v>6</v>
      </c>
      <c r="G46" s="9">
        <v>3167</v>
      </c>
      <c r="H46" s="11">
        <f t="shared" si="1"/>
        <v>19002</v>
      </c>
    </row>
    <row r="47" spans="1:8" ht="69.75">
      <c r="A47" s="5"/>
      <c r="B47" s="5"/>
      <c r="C47" s="5" t="s">
        <v>96</v>
      </c>
      <c r="D47" s="10" t="s">
        <v>97</v>
      </c>
      <c r="E47" s="5" t="s">
        <v>13</v>
      </c>
      <c r="F47" s="7">
        <v>6</v>
      </c>
      <c r="G47" s="9">
        <v>3167</v>
      </c>
      <c r="H47" s="11">
        <f t="shared" si="1"/>
        <v>19002</v>
      </c>
    </row>
    <row r="48" spans="1:8" ht="69.75">
      <c r="A48" s="5"/>
      <c r="B48" s="5"/>
      <c r="C48" s="5" t="s">
        <v>98</v>
      </c>
      <c r="D48" s="6" t="s">
        <v>99</v>
      </c>
      <c r="E48" s="5" t="s">
        <v>13</v>
      </c>
      <c r="F48" s="7">
        <v>6</v>
      </c>
      <c r="G48" s="9">
        <v>3167</v>
      </c>
      <c r="H48" s="11">
        <f t="shared" si="1"/>
        <v>19002</v>
      </c>
    </row>
    <row r="49" spans="1:8" ht="69.75">
      <c r="A49" s="5"/>
      <c r="B49" s="5"/>
      <c r="C49" s="5" t="s">
        <v>100</v>
      </c>
      <c r="D49" s="10" t="s">
        <v>101</v>
      </c>
      <c r="E49" s="5" t="s">
        <v>13</v>
      </c>
      <c r="F49" s="7">
        <v>6</v>
      </c>
      <c r="G49" s="9">
        <v>3167</v>
      </c>
      <c r="H49" s="11">
        <f t="shared" si="1"/>
        <v>19002</v>
      </c>
    </row>
    <row r="50" spans="1:8" ht="69.75">
      <c r="A50" s="5"/>
      <c r="B50" s="5"/>
      <c r="C50" s="5" t="s">
        <v>102</v>
      </c>
      <c r="D50" s="6" t="s">
        <v>103</v>
      </c>
      <c r="E50" s="5" t="s">
        <v>13</v>
      </c>
      <c r="F50" s="7">
        <v>6</v>
      </c>
      <c r="G50" s="9">
        <v>3167</v>
      </c>
      <c r="H50" s="11">
        <f t="shared" si="1"/>
        <v>19002</v>
      </c>
    </row>
    <row r="51" spans="1:8" ht="69.75">
      <c r="A51" s="5"/>
      <c r="B51" s="5"/>
      <c r="C51" s="5" t="s">
        <v>31</v>
      </c>
      <c r="D51" s="10" t="s">
        <v>104</v>
      </c>
      <c r="E51" s="5" t="s">
        <v>13</v>
      </c>
      <c r="F51" s="7">
        <v>6</v>
      </c>
      <c r="G51" s="9">
        <v>3167</v>
      </c>
      <c r="H51" s="11">
        <f t="shared" si="1"/>
        <v>19002</v>
      </c>
    </row>
    <row r="52" spans="1:8" ht="77.25" customHeight="1">
      <c r="A52" s="5">
        <v>13</v>
      </c>
      <c r="B52" s="5" t="s">
        <v>105</v>
      </c>
      <c r="C52" s="5" t="s">
        <v>106</v>
      </c>
      <c r="D52" s="6" t="s">
        <v>107</v>
      </c>
      <c r="E52" s="5" t="s">
        <v>13</v>
      </c>
      <c r="F52" s="7">
        <v>3</v>
      </c>
      <c r="G52" s="11">
        <v>3250</v>
      </c>
      <c r="H52" s="11">
        <f t="shared" si="1"/>
        <v>9750</v>
      </c>
    </row>
    <row r="53" spans="1:8" ht="68.25" customHeight="1">
      <c r="A53" s="5"/>
      <c r="B53" s="5"/>
      <c r="C53" s="5" t="s">
        <v>108</v>
      </c>
      <c r="D53" s="6" t="s">
        <v>109</v>
      </c>
      <c r="E53" s="5" t="s">
        <v>13</v>
      </c>
      <c r="F53" s="7">
        <v>3</v>
      </c>
      <c r="G53" s="11">
        <v>3250</v>
      </c>
      <c r="H53" s="11">
        <f t="shared" si="1"/>
        <v>9750</v>
      </c>
    </row>
    <row r="54" spans="1:8" ht="71.25" customHeight="1">
      <c r="A54" s="5"/>
      <c r="B54" s="5"/>
      <c r="C54" s="5" t="s">
        <v>110</v>
      </c>
      <c r="D54" s="10" t="s">
        <v>111</v>
      </c>
      <c r="E54" s="5" t="s">
        <v>13</v>
      </c>
      <c r="F54" s="7">
        <v>3</v>
      </c>
      <c r="G54" s="11">
        <v>3250</v>
      </c>
      <c r="H54" s="11">
        <f t="shared" si="1"/>
        <v>9750</v>
      </c>
    </row>
    <row r="55" spans="1:8" ht="68.25" customHeight="1">
      <c r="A55" s="5"/>
      <c r="B55" s="5"/>
      <c r="C55" s="5" t="s">
        <v>112</v>
      </c>
      <c r="D55" s="6" t="s">
        <v>113</v>
      </c>
      <c r="E55" s="5" t="s">
        <v>13</v>
      </c>
      <c r="F55" s="7">
        <v>3</v>
      </c>
      <c r="G55" s="11">
        <v>3250</v>
      </c>
      <c r="H55" s="11">
        <f t="shared" si="1"/>
        <v>9750</v>
      </c>
    </row>
    <row r="56" spans="1:8" ht="69.75" customHeight="1">
      <c r="A56" s="5">
        <v>14</v>
      </c>
      <c r="B56" s="5" t="s">
        <v>114</v>
      </c>
      <c r="C56" s="14" t="s">
        <v>115</v>
      </c>
      <c r="D56" s="6" t="s">
        <v>116</v>
      </c>
      <c r="E56" s="5" t="s">
        <v>13</v>
      </c>
      <c r="F56" s="7">
        <v>6</v>
      </c>
      <c r="G56" s="9">
        <v>3167</v>
      </c>
      <c r="H56" s="11">
        <f t="shared" si="1"/>
        <v>19002</v>
      </c>
    </row>
    <row r="57" spans="1:8" ht="69.75">
      <c r="A57" s="5"/>
      <c r="B57" s="5"/>
      <c r="C57" s="14" t="s">
        <v>117</v>
      </c>
      <c r="D57" s="6" t="s">
        <v>118</v>
      </c>
      <c r="E57" s="5" t="s">
        <v>13</v>
      </c>
      <c r="F57" s="7">
        <v>6</v>
      </c>
      <c r="G57" s="9">
        <v>3167</v>
      </c>
      <c r="H57" s="11">
        <f t="shared" si="1"/>
        <v>19002</v>
      </c>
    </row>
    <row r="58" spans="1:8" ht="69.75">
      <c r="A58" s="5"/>
      <c r="B58" s="5"/>
      <c r="C58" s="14" t="s">
        <v>119</v>
      </c>
      <c r="D58" s="6" t="s">
        <v>120</v>
      </c>
      <c r="E58" s="5" t="s">
        <v>13</v>
      </c>
      <c r="F58" s="7">
        <v>6</v>
      </c>
      <c r="G58" s="9">
        <v>3167</v>
      </c>
      <c r="H58" s="11">
        <f t="shared" si="1"/>
        <v>19002</v>
      </c>
    </row>
    <row r="59" spans="1:8" ht="69.75">
      <c r="A59" s="5"/>
      <c r="B59" s="5"/>
      <c r="C59" s="14" t="s">
        <v>121</v>
      </c>
      <c r="D59" s="6" t="s">
        <v>122</v>
      </c>
      <c r="E59" s="5" t="s">
        <v>13</v>
      </c>
      <c r="F59" s="7">
        <v>6</v>
      </c>
      <c r="G59" s="9">
        <v>3167</v>
      </c>
      <c r="H59" s="11">
        <f t="shared" si="1"/>
        <v>19002</v>
      </c>
    </row>
    <row r="60" spans="1:8" ht="69.75" customHeight="1">
      <c r="A60" s="5">
        <v>15</v>
      </c>
      <c r="B60" s="5" t="s">
        <v>123</v>
      </c>
      <c r="C60" s="15" t="s">
        <v>124</v>
      </c>
      <c r="D60" s="6" t="s">
        <v>125</v>
      </c>
      <c r="E60" s="5" t="s">
        <v>13</v>
      </c>
      <c r="F60" s="7">
        <v>6</v>
      </c>
      <c r="G60" s="9">
        <v>2833</v>
      </c>
      <c r="H60" s="11">
        <f t="shared" si="1"/>
        <v>16998</v>
      </c>
    </row>
    <row r="61" spans="1:8" ht="69.75">
      <c r="A61" s="5"/>
      <c r="B61" s="5"/>
      <c r="C61" s="15" t="s">
        <v>126</v>
      </c>
      <c r="D61" s="6" t="s">
        <v>127</v>
      </c>
      <c r="E61" s="5" t="s">
        <v>13</v>
      </c>
      <c r="F61" s="7">
        <v>6</v>
      </c>
      <c r="G61" s="9">
        <v>2833</v>
      </c>
      <c r="H61" s="11">
        <f t="shared" si="1"/>
        <v>16998</v>
      </c>
    </row>
    <row r="62" spans="1:8" ht="69.75">
      <c r="A62" s="5"/>
      <c r="B62" s="5"/>
      <c r="C62" s="15" t="s">
        <v>128</v>
      </c>
      <c r="D62" s="6" t="s">
        <v>129</v>
      </c>
      <c r="E62" s="5" t="s">
        <v>13</v>
      </c>
      <c r="F62" s="7">
        <v>6</v>
      </c>
      <c r="G62" s="9">
        <v>2833</v>
      </c>
      <c r="H62" s="11">
        <f t="shared" si="1"/>
        <v>16998</v>
      </c>
    </row>
    <row r="63" spans="1:8" ht="69.75">
      <c r="A63" s="5"/>
      <c r="B63" s="5"/>
      <c r="C63" s="16" t="s">
        <v>130</v>
      </c>
      <c r="D63" s="17" t="s">
        <v>131</v>
      </c>
      <c r="E63" s="18" t="s">
        <v>13</v>
      </c>
      <c r="F63" s="19">
        <v>6</v>
      </c>
      <c r="G63" s="9">
        <v>2833</v>
      </c>
      <c r="H63" s="11">
        <f t="shared" si="1"/>
        <v>16998</v>
      </c>
    </row>
    <row r="64" spans="1:8" ht="48.75" customHeight="1">
      <c r="A64" s="20" t="s">
        <v>132</v>
      </c>
      <c r="B64" s="20"/>
      <c r="C64" s="20"/>
      <c r="D64" s="20"/>
      <c r="E64" s="20"/>
      <c r="F64" s="20"/>
      <c r="G64" s="20"/>
      <c r="H64" s="21">
        <f>SUM(H4:H63)</f>
        <v>895986</v>
      </c>
    </row>
  </sheetData>
  <sheetProtection selectLockedCells="1" selectUnlockedCells="1"/>
  <mergeCells count="27">
    <mergeCell ref="A1:H1"/>
    <mergeCell ref="A2:H2"/>
    <mergeCell ref="A4:A6"/>
    <mergeCell ref="B4:B6"/>
    <mergeCell ref="A8:A15"/>
    <mergeCell ref="B8:B15"/>
    <mergeCell ref="A16:A23"/>
    <mergeCell ref="B16:B23"/>
    <mergeCell ref="A24:A27"/>
    <mergeCell ref="B24:B27"/>
    <mergeCell ref="A28:A31"/>
    <mergeCell ref="B28:B31"/>
    <mergeCell ref="A32:A35"/>
    <mergeCell ref="B32:B35"/>
    <mergeCell ref="A38:A39"/>
    <mergeCell ref="B38:B39"/>
    <mergeCell ref="A40:A45"/>
    <mergeCell ref="B40:B45"/>
    <mergeCell ref="A46:A51"/>
    <mergeCell ref="B46:B51"/>
    <mergeCell ref="A52:A55"/>
    <mergeCell ref="B52:B55"/>
    <mergeCell ref="A56:A59"/>
    <mergeCell ref="B56:B59"/>
    <mergeCell ref="A60:A63"/>
    <mergeCell ref="B60:B63"/>
    <mergeCell ref="A64:G64"/>
  </mergeCells>
  <printOptions/>
  <pageMargins left="0.7875" right="0.7875" top="0.7875" bottom="1.025" header="0.5118110236220472" footer="0.7875"/>
  <pageSetup firstPageNumber="1" useFirstPageNumber="1" horizontalDpi="300" verticalDpi="300" orientation="portrait" paperSize="9" scale="3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2023-12-12T19:49:09Z</cp:lastPrinted>
  <dcterms:created xsi:type="dcterms:W3CDTF">2023-12-12T13:49:02Z</dcterms:created>
  <dcterms:modified xsi:type="dcterms:W3CDTF">2023-12-12T19:49:55Z</dcterms:modified>
  <cp:category/>
  <cp:version/>
  <cp:contentType/>
  <cp:contentStatus/>
  <cp:revision>3</cp:revision>
</cp:coreProperties>
</file>