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ilha de custos" sheetId="1" r:id="rId1"/>
  </sheets>
  <definedNames/>
  <calcPr fullCalcOnLoad="1"/>
</workbook>
</file>

<file path=xl/sharedStrings.xml><?xml version="1.0" encoding="utf-8"?>
<sst xmlns="http://schemas.openxmlformats.org/spreadsheetml/2006/main" count="62" uniqueCount="36">
  <si>
    <t>ARENA GAMER</t>
  </si>
  <si>
    <t>PEDAL KARTS</t>
  </si>
  <si>
    <t>HIGH JUMP</t>
  </si>
  <si>
    <t>WATERBALL</t>
  </si>
  <si>
    <t>TOBOÁGUA</t>
  </si>
  <si>
    <t>Quant.</t>
  </si>
  <si>
    <t xml:space="preserve"> PLANILHA DE CUSTOS</t>
  </si>
  <si>
    <t>Item</t>
  </si>
  <si>
    <t>Unid.</t>
  </si>
  <si>
    <t>Tipo</t>
  </si>
  <si>
    <t>Especificação</t>
  </si>
  <si>
    <t>V. Unitário</t>
  </si>
  <si>
    <t>V. Total</t>
  </si>
  <si>
    <t>diária</t>
  </si>
  <si>
    <t>Locação</t>
  </si>
  <si>
    <t>Estrutura:</t>
  </si>
  <si>
    <t>2 Suportes Box Q30 Para Tv</t>
  </si>
  <si>
    <t xml:space="preserve"> Piso Em Grama Sintética</t>
  </si>
  <si>
    <t>4 Assentos Acolchoados Personalizados</t>
  </si>
  <si>
    <t xml:space="preserve">Equipamentos: </t>
  </si>
  <si>
    <t>2 Tv’s 32 Polegadas</t>
  </si>
  <si>
    <t>1 Playstation 4 (Com Opção De Psvr – Óculos De Realidade Virtual) 1 Xbox Série S</t>
  </si>
  <si>
    <t>MO</t>
  </si>
  <si>
    <t>Informações Operacionais E Equipe: A Arena Opera Com 2 Consoles Simultaneamente e conta Com 2 Monitores Devidamente Treinados.</t>
  </si>
  <si>
    <t>Subtotal</t>
  </si>
  <si>
    <t>Equipamentos: 05 unidades de pedal karts berg com sistema de freio bfr (permite pedalar para frente, frear contra pedal e pedalar pra trás). sendo 3 unidades de pedal karts medindo 1,56(c)x0,86(l)x 0,81 (a) e 2 unidades de pedal karts pequenos medindo 1,15(c) x 0,65 (l) x 0,61 (a). ambos produzidos com aço-carbono, plástico (pvc/pp/pe), borracha e alumínio, sob os maiores padrões de qualidade europeia. atende a faixa etária de 4 a 99 anos.</t>
  </si>
  <si>
    <t>Informações operacionais e equipe: equipamento operado por 01 monitor devidamente treinado.</t>
  </si>
  <si>
    <t>High Jump Com 5 Metros De Altura Fabricado Em Tubos De Aço Din 1045 com Cama Elástica De 3 Metros de Diâmetro, Elásticos Power Cords. Atende a faixa Etária de 4 Até O Limite De 75kg.</t>
  </si>
  <si>
    <t>Equipamentos: 5 Cadeirinhas Tamanhos Variados fabricados Nbr/Tuv para Atender a faixa Etária de 4 Até O Limite De 75kg.</t>
  </si>
  <si>
    <t>Informações Operacionais E Equipe: Equipamento Operado Por 01 Monitor Devidamente Treinado.</t>
  </si>
  <si>
    <t>ESPECIFICAÇÃO</t>
  </si>
  <si>
    <t>V. UNITÁRIO</t>
  </si>
  <si>
    <t>Equipamentos: Jogo De 02 Waterball De 1,80meros De Diâmetro Fabricada Em Vinil De 1mm Com Zíper.</t>
  </si>
  <si>
    <t>Informações Operacionais E Equipe: Equipamento Operado Por 02 Monitores Devidamente Treinado.</t>
  </si>
  <si>
    <t>Equipamento: Toboagua com corredor duplo (Possibilitando descida dupla simultaneamente) e piscina, fabricado em Lona KP1000 reforçado medindo: 12,5 x 4,00 x 4,80 com sistema de Irrigação realizado com bomba de 1cv autoaspirante permitindo uma descida completa até a piscina. (Necessita ponto de agua no local)</t>
  </si>
  <si>
    <t>TOTAL GERAL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</si>
</sst>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dd/mm/yy"/>
    <numFmt numFmtId="166" formatCode="mm/yy"/>
    <numFmt numFmtId="167" formatCode="_-&quot;R$ &quot;* #,##0.00_-;&quot;-R$ &quot;* #,##0.00_-;_-&quot;R$ &quot;* \-??_-;_-@_-"/>
  </numFmts>
  <fonts count="43">
    <font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7" fontId="7" fillId="0" borderId="0" applyBorder="0" applyProtection="0">
      <alignment/>
    </xf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Protection="0">
      <alignment horizontal="center" textRotation="90"/>
    </xf>
    <xf numFmtId="0" fontId="42" fillId="0" borderId="9" applyNumberFormat="0" applyFill="0" applyAlignment="0" applyProtection="0"/>
  </cellStyleXfs>
  <cellXfs count="37">
    <xf numFmtId="0" fontId="0" fillId="0" borderId="0" xfId="0" applyAlignment="1">
      <alignment/>
    </xf>
    <xf numFmtId="165" fontId="2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164" fontId="8" fillId="0" borderId="11" xfId="45" applyNumberFormat="1" applyFont="1" applyBorder="1" applyAlignment="1" applyProtection="1">
      <alignment vertical="center"/>
      <protection/>
    </xf>
    <xf numFmtId="0" fontId="6" fillId="0" borderId="11" xfId="0" applyFont="1" applyBorder="1" applyAlignment="1">
      <alignment horizontal="left"/>
    </xf>
    <xf numFmtId="0" fontId="8" fillId="0" borderId="11" xfId="0" applyFont="1" applyBorder="1" applyAlignment="1">
      <alignment wrapText="1"/>
    </xf>
    <xf numFmtId="0" fontId="6" fillId="0" borderId="11" xfId="0" applyFont="1" applyBorder="1" applyAlignment="1">
      <alignment horizontal="justify" wrapText="1"/>
    </xf>
    <xf numFmtId="164" fontId="9" fillId="0" borderId="11" xfId="45" applyNumberFormat="1" applyFont="1" applyBorder="1" applyAlignment="1" applyProtection="1">
      <alignment vertical="center"/>
      <protection/>
    </xf>
    <xf numFmtId="0" fontId="6" fillId="0" borderId="11" xfId="0" applyFont="1" applyBorder="1" applyAlignment="1">
      <alignment horizontal="justify" vertical="center" wrapText="1"/>
    </xf>
    <xf numFmtId="164" fontId="6" fillId="0" borderId="11" xfId="0" applyNumberFormat="1" applyFont="1" applyBorder="1" applyAlignment="1">
      <alignment horizontal="right" vertical="center"/>
    </xf>
    <xf numFmtId="164" fontId="6" fillId="0" borderId="11" xfId="45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/>
    </xf>
    <xf numFmtId="167" fontId="8" fillId="0" borderId="0" xfId="45" applyFont="1" applyBorder="1" applyProtection="1">
      <alignment/>
      <protection/>
    </xf>
    <xf numFmtId="0" fontId="6" fillId="0" borderId="0" xfId="0" applyFont="1" applyAlignment="1">
      <alignment vertical="center"/>
    </xf>
    <xf numFmtId="167" fontId="8" fillId="0" borderId="0" xfId="45" applyFont="1" applyBorder="1" applyAlignment="1" applyProtection="1">
      <alignment vertical="center"/>
      <protection/>
    </xf>
    <xf numFmtId="0" fontId="4" fillId="34" borderId="10" xfId="0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167" fontId="6" fillId="0" borderId="11" xfId="45" applyFont="1" applyBorder="1" applyAlignment="1" applyProtection="1">
      <alignment horizontal="right" vertical="center"/>
      <protection/>
    </xf>
    <xf numFmtId="0" fontId="4" fillId="0" borderId="11" xfId="0" applyFont="1" applyBorder="1" applyAlignment="1">
      <alignment wrapText="1"/>
    </xf>
    <xf numFmtId="0" fontId="4" fillId="35" borderId="11" xfId="0" applyFont="1" applyFill="1" applyBorder="1" applyAlignment="1">
      <alignment horizontal="righ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164" fontId="6" fillId="0" borderId="11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Resultado 1" xfId="50"/>
    <cellStyle name="Resultado2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ítulo1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="85" zoomScaleSheetLayoutView="85" zoomScalePageLayoutView="0" workbookViewId="0" topLeftCell="A1">
      <selection activeCell="G41" sqref="G41"/>
    </sheetView>
  </sheetViews>
  <sheetFormatPr defaultColWidth="11.421875" defaultRowHeight="12.75"/>
  <cols>
    <col min="1" max="1" width="5.28125" style="0" customWidth="1"/>
    <col min="2" max="2" width="7.28125" style="0" customWidth="1"/>
    <col min="3" max="3" width="8.7109375" style="0" customWidth="1"/>
    <col min="4" max="4" width="38.7109375" style="0" customWidth="1"/>
    <col min="5" max="5" width="64.28125" style="0" customWidth="1"/>
    <col min="6" max="6" width="22.8515625" style="0" customWidth="1"/>
    <col min="7" max="7" width="18.8515625" style="0" customWidth="1"/>
  </cols>
  <sheetData>
    <row r="1" spans="1:6" ht="19.5" customHeight="1">
      <c r="A1" s="1"/>
      <c r="C1" s="2"/>
      <c r="D1" s="2"/>
      <c r="E1" s="2"/>
      <c r="F1" s="2"/>
    </row>
    <row r="2" spans="1:7" ht="8.25" customHeight="1">
      <c r="A2" s="23"/>
      <c r="B2" s="23"/>
      <c r="C2" s="23"/>
      <c r="D2" s="23"/>
      <c r="E2" s="23"/>
      <c r="F2" s="23"/>
      <c r="G2" s="23"/>
    </row>
    <row r="3" spans="1:7" ht="6.75" customHeight="1" hidden="1">
      <c r="A3" s="23"/>
      <c r="B3" s="23"/>
      <c r="C3" s="23"/>
      <c r="D3" s="23"/>
      <c r="E3" s="23"/>
      <c r="F3" s="23"/>
      <c r="G3" s="23"/>
    </row>
    <row r="4" spans="1:6" ht="12.75" hidden="1">
      <c r="A4" s="3"/>
      <c r="B4" s="3"/>
      <c r="C4" s="3"/>
      <c r="D4" s="3"/>
      <c r="E4" s="3"/>
      <c r="F4" s="3"/>
    </row>
    <row r="5" spans="1:6" ht="16.5" customHeight="1">
      <c r="A5" s="24" t="s">
        <v>6</v>
      </c>
      <c r="B5" s="24"/>
      <c r="C5" s="24"/>
      <c r="D5" s="24"/>
      <c r="E5" s="24"/>
      <c r="F5" s="24"/>
    </row>
    <row r="7" spans="1:7" ht="12.75">
      <c r="A7" s="4" t="s">
        <v>7</v>
      </c>
      <c r="B7" s="4" t="s">
        <v>5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</row>
    <row r="8" spans="1:7" ht="18.75" customHeight="1">
      <c r="A8" s="25">
        <v>1</v>
      </c>
      <c r="B8" s="26" t="s">
        <v>0</v>
      </c>
      <c r="C8" s="26"/>
      <c r="D8" s="26"/>
      <c r="E8" s="26"/>
      <c r="F8" s="26"/>
      <c r="G8" s="26"/>
    </row>
    <row r="9" spans="1:7" ht="18.75" customHeight="1">
      <c r="A9" s="25"/>
      <c r="B9" s="27">
        <v>37</v>
      </c>
      <c r="C9" s="27" t="s">
        <v>13</v>
      </c>
      <c r="D9" s="27" t="s">
        <v>14</v>
      </c>
      <c r="E9" s="28" t="s">
        <v>15</v>
      </c>
      <c r="F9" s="28"/>
      <c r="G9" s="29">
        <f>B9*F17</f>
        <v>146553.30000000002</v>
      </c>
    </row>
    <row r="10" spans="1:7" ht="18.75">
      <c r="A10" s="25"/>
      <c r="B10" s="27"/>
      <c r="C10" s="27"/>
      <c r="D10" s="27"/>
      <c r="E10" s="6" t="s">
        <v>16</v>
      </c>
      <c r="F10" s="7">
        <v>0</v>
      </c>
      <c r="G10" s="29"/>
    </row>
    <row r="11" spans="1:7" ht="18.75">
      <c r="A11" s="25"/>
      <c r="B11" s="27"/>
      <c r="C11" s="27"/>
      <c r="D11" s="27"/>
      <c r="E11" s="8" t="s">
        <v>17</v>
      </c>
      <c r="F11" s="7">
        <v>0</v>
      </c>
      <c r="G11" s="29"/>
    </row>
    <row r="12" spans="1:7" ht="18.75">
      <c r="A12" s="25"/>
      <c r="B12" s="27"/>
      <c r="C12" s="27"/>
      <c r="D12" s="27"/>
      <c r="E12" s="6" t="s">
        <v>18</v>
      </c>
      <c r="F12" s="7">
        <v>0</v>
      </c>
      <c r="G12" s="29"/>
    </row>
    <row r="13" spans="1:7" ht="18.75" customHeight="1">
      <c r="A13" s="25"/>
      <c r="B13" s="27"/>
      <c r="C13" s="27"/>
      <c r="D13" s="27"/>
      <c r="E13" s="30" t="s">
        <v>19</v>
      </c>
      <c r="F13" s="30"/>
      <c r="G13" s="29"/>
    </row>
    <row r="14" spans="1:7" ht="18.75">
      <c r="A14" s="25"/>
      <c r="B14" s="27"/>
      <c r="C14" s="27"/>
      <c r="D14" s="27"/>
      <c r="E14" s="9" t="s">
        <v>20</v>
      </c>
      <c r="F14" s="7">
        <v>0</v>
      </c>
      <c r="G14" s="29"/>
    </row>
    <row r="15" spans="1:7" ht="37.5">
      <c r="A15" s="25"/>
      <c r="B15" s="27"/>
      <c r="C15" s="27"/>
      <c r="D15" s="27"/>
      <c r="E15" s="10" t="s">
        <v>21</v>
      </c>
      <c r="F15" s="7">
        <v>0</v>
      </c>
      <c r="G15" s="29"/>
    </row>
    <row r="16" spans="1:7" ht="56.25">
      <c r="A16" s="25"/>
      <c r="B16" s="27"/>
      <c r="C16" s="27"/>
      <c r="D16" s="5" t="s">
        <v>22</v>
      </c>
      <c r="E16" s="10" t="s">
        <v>23</v>
      </c>
      <c r="F16" s="7">
        <v>0</v>
      </c>
      <c r="G16" s="29"/>
    </row>
    <row r="17" spans="1:7" ht="18.75" customHeight="1">
      <c r="A17" s="25"/>
      <c r="B17" s="27"/>
      <c r="C17" s="27"/>
      <c r="D17" s="31" t="s">
        <v>24</v>
      </c>
      <c r="E17" s="31"/>
      <c r="F17" s="11">
        <v>3960.9</v>
      </c>
      <c r="G17" s="29"/>
    </row>
    <row r="18" spans="1:7" ht="18.75" customHeight="1">
      <c r="A18" s="32">
        <v>2</v>
      </c>
      <c r="B18" s="26" t="s">
        <v>1</v>
      </c>
      <c r="C18" s="26" t="s">
        <v>13</v>
      </c>
      <c r="D18" s="26" t="s">
        <v>1</v>
      </c>
      <c r="E18" s="26"/>
      <c r="F18" s="26"/>
      <c r="G18" s="26" t="e">
        <f>B18*F23</f>
        <v>#VALUE!</v>
      </c>
    </row>
    <row r="19" spans="1:7" ht="14.25" customHeight="1">
      <c r="A19" s="32"/>
      <c r="B19" s="27">
        <v>24</v>
      </c>
      <c r="C19" s="27" t="s">
        <v>13</v>
      </c>
      <c r="D19" s="27" t="s">
        <v>14</v>
      </c>
      <c r="E19" s="33" t="s">
        <v>25</v>
      </c>
      <c r="F19" s="34">
        <v>0</v>
      </c>
      <c r="G19" s="35">
        <f>B19*F23</f>
        <v>94861.44</v>
      </c>
    </row>
    <row r="20" spans="1:7" ht="12.75">
      <c r="A20" s="32"/>
      <c r="B20" s="32"/>
      <c r="C20" s="32"/>
      <c r="D20" s="27"/>
      <c r="E20" s="27"/>
      <c r="F20" s="34"/>
      <c r="G20" s="35"/>
    </row>
    <row r="21" spans="1:7" ht="97.5" customHeight="1">
      <c r="A21" s="32"/>
      <c r="B21" s="32"/>
      <c r="C21" s="32"/>
      <c r="D21" s="27"/>
      <c r="E21" s="27"/>
      <c r="F21" s="34"/>
      <c r="G21" s="35"/>
    </row>
    <row r="22" spans="1:7" ht="37.5">
      <c r="A22" s="32"/>
      <c r="B22" s="32"/>
      <c r="C22" s="32"/>
      <c r="D22" s="5" t="s">
        <v>22</v>
      </c>
      <c r="E22" s="10" t="s">
        <v>26</v>
      </c>
      <c r="F22" s="7">
        <v>0</v>
      </c>
      <c r="G22" s="35"/>
    </row>
    <row r="23" spans="1:7" ht="14.25" customHeight="1">
      <c r="A23" s="32"/>
      <c r="B23" s="32"/>
      <c r="C23" s="32"/>
      <c r="D23" s="31" t="s">
        <v>24</v>
      </c>
      <c r="E23" s="31"/>
      <c r="F23" s="11">
        <v>3952.56</v>
      </c>
      <c r="G23" s="35"/>
    </row>
    <row r="24" spans="1:7" ht="18.75" customHeight="1">
      <c r="A24" s="32">
        <v>3</v>
      </c>
      <c r="B24" s="26" t="s">
        <v>2</v>
      </c>
      <c r="C24" s="26"/>
      <c r="D24" s="26" t="s">
        <v>2</v>
      </c>
      <c r="E24" s="26"/>
      <c r="F24" s="26"/>
      <c r="G24" s="26"/>
    </row>
    <row r="25" spans="1:7" ht="14.25" customHeight="1">
      <c r="A25" s="32"/>
      <c r="B25" s="36">
        <v>12</v>
      </c>
      <c r="C25" s="27" t="s">
        <v>13</v>
      </c>
      <c r="D25" s="27" t="s">
        <v>14</v>
      </c>
      <c r="E25" s="28" t="s">
        <v>15</v>
      </c>
      <c r="F25" s="28"/>
      <c r="G25" s="34">
        <f>B25*F30</f>
        <v>35880</v>
      </c>
    </row>
    <row r="26" spans="1:7" ht="75">
      <c r="A26" s="32"/>
      <c r="B26" s="32"/>
      <c r="C26" s="32"/>
      <c r="D26" s="27"/>
      <c r="E26" s="10" t="s">
        <v>27</v>
      </c>
      <c r="F26" s="14">
        <v>0</v>
      </c>
      <c r="G26" s="34"/>
    </row>
    <row r="27" spans="1:7" ht="14.25" customHeight="1">
      <c r="A27" s="32"/>
      <c r="B27" s="32"/>
      <c r="C27" s="32"/>
      <c r="D27" s="27"/>
      <c r="E27" s="30" t="s">
        <v>19</v>
      </c>
      <c r="F27" s="30"/>
      <c r="G27" s="34"/>
    </row>
    <row r="28" spans="1:7" ht="56.25">
      <c r="A28" s="32"/>
      <c r="B28" s="32"/>
      <c r="C28" s="32"/>
      <c r="D28" s="27"/>
      <c r="E28" s="10" t="s">
        <v>28</v>
      </c>
      <c r="F28" s="14">
        <v>0</v>
      </c>
      <c r="G28" s="34"/>
    </row>
    <row r="29" spans="1:7" ht="37.5">
      <c r="A29" s="32"/>
      <c r="B29" s="32"/>
      <c r="C29" s="32"/>
      <c r="D29" s="5" t="s">
        <v>22</v>
      </c>
      <c r="E29" s="10" t="s">
        <v>29</v>
      </c>
      <c r="F29" s="14">
        <v>0</v>
      </c>
      <c r="G29" s="34"/>
    </row>
    <row r="30" spans="1:7" ht="18.75" customHeight="1">
      <c r="A30" s="32"/>
      <c r="B30" s="32"/>
      <c r="C30" s="32"/>
      <c r="D30" s="31" t="s">
        <v>24</v>
      </c>
      <c r="E30" s="31"/>
      <c r="F30" s="11">
        <v>2990</v>
      </c>
      <c r="G30" s="34"/>
    </row>
    <row r="31" spans="1:7" ht="18.75" customHeight="1">
      <c r="A31" s="32">
        <v>4</v>
      </c>
      <c r="B31" s="26" t="s">
        <v>3</v>
      </c>
      <c r="C31" s="26"/>
      <c r="D31" s="26" t="s">
        <v>30</v>
      </c>
      <c r="E31" s="26" t="s">
        <v>31</v>
      </c>
      <c r="F31" s="26"/>
      <c r="G31" s="26"/>
    </row>
    <row r="32" spans="1:7" ht="34.5" customHeight="1">
      <c r="A32" s="32" t="s">
        <v>5</v>
      </c>
      <c r="B32" s="27">
        <v>8</v>
      </c>
      <c r="C32" s="27" t="s">
        <v>13</v>
      </c>
      <c r="D32" s="5" t="s">
        <v>14</v>
      </c>
      <c r="E32" s="12" t="s">
        <v>32</v>
      </c>
      <c r="F32" s="13">
        <v>0</v>
      </c>
      <c r="G32" s="35">
        <f>B32*F34</f>
        <v>26746.64</v>
      </c>
    </row>
    <row r="33" spans="1:7" ht="37.5">
      <c r="A33" s="32"/>
      <c r="B33" s="32"/>
      <c r="C33" s="32"/>
      <c r="D33" s="5" t="s">
        <v>22</v>
      </c>
      <c r="E33" s="10" t="s">
        <v>33</v>
      </c>
      <c r="F33" s="7">
        <v>0</v>
      </c>
      <c r="G33" s="35"/>
    </row>
    <row r="34" spans="1:7" ht="14.25" customHeight="1">
      <c r="A34" s="32"/>
      <c r="B34" s="32"/>
      <c r="C34" s="32"/>
      <c r="D34" s="31" t="s">
        <v>24</v>
      </c>
      <c r="E34" s="31"/>
      <c r="F34" s="11">
        <v>3343.33</v>
      </c>
      <c r="G34" s="35"/>
    </row>
    <row r="35" spans="1:7" ht="18.75" customHeight="1">
      <c r="A35" s="32">
        <v>5</v>
      </c>
      <c r="B35" s="26" t="s">
        <v>4</v>
      </c>
      <c r="C35" s="26"/>
      <c r="D35" s="26" t="s">
        <v>30</v>
      </c>
      <c r="E35" s="26" t="s">
        <v>31</v>
      </c>
      <c r="F35" s="26"/>
      <c r="G35" s="26"/>
    </row>
    <row r="36" spans="1:7" ht="97.5" customHeight="1">
      <c r="A36" s="32"/>
      <c r="B36" s="27">
        <v>8</v>
      </c>
      <c r="C36" s="27" t="s">
        <v>13</v>
      </c>
      <c r="D36" s="5" t="s">
        <v>14</v>
      </c>
      <c r="E36" s="15" t="s">
        <v>34</v>
      </c>
      <c r="F36" s="13">
        <v>0</v>
      </c>
      <c r="G36" s="35">
        <f>B36*F38</f>
        <v>24346.64</v>
      </c>
    </row>
    <row r="37" spans="1:7" ht="37.5">
      <c r="A37" s="32"/>
      <c r="B37" s="32"/>
      <c r="C37" s="27" t="s">
        <v>22</v>
      </c>
      <c r="D37" s="5" t="s">
        <v>22</v>
      </c>
      <c r="E37" s="10" t="s">
        <v>29</v>
      </c>
      <c r="F37" s="7">
        <v>0</v>
      </c>
      <c r="G37" s="35"/>
    </row>
    <row r="38" spans="1:7" ht="18.75" customHeight="1">
      <c r="A38" s="32"/>
      <c r="B38" s="32"/>
      <c r="C38" s="32"/>
      <c r="D38" s="31" t="s">
        <v>24</v>
      </c>
      <c r="E38" s="31"/>
      <c r="F38" s="11">
        <v>3043.33</v>
      </c>
      <c r="G38" s="35"/>
    </row>
    <row r="39" spans="1:7" ht="18.75">
      <c r="A39" s="16"/>
      <c r="B39" s="16"/>
      <c r="C39" s="16"/>
      <c r="D39" s="16"/>
      <c r="E39" s="16"/>
      <c r="F39" s="17"/>
      <c r="G39" s="16"/>
    </row>
    <row r="40" spans="1:7" s="22" customFormat="1" ht="27.75" customHeight="1">
      <c r="A40" s="18"/>
      <c r="B40" s="18"/>
      <c r="C40" s="18"/>
      <c r="D40" s="18"/>
      <c r="E40" s="19"/>
      <c r="F40" s="20" t="s">
        <v>35</v>
      </c>
      <c r="G40" s="21">
        <v>328388.03</v>
      </c>
    </row>
  </sheetData>
  <sheetProtection selectLockedCells="1" selectUnlockedCells="1"/>
  <mergeCells count="42">
    <mergeCell ref="A35:A38"/>
    <mergeCell ref="B35:G35"/>
    <mergeCell ref="B36:B38"/>
    <mergeCell ref="C36:C38"/>
    <mergeCell ref="G36:G38"/>
    <mergeCell ref="D38:E38"/>
    <mergeCell ref="A31:A34"/>
    <mergeCell ref="B31:G31"/>
    <mergeCell ref="B32:B34"/>
    <mergeCell ref="C32:C34"/>
    <mergeCell ref="G32:G34"/>
    <mergeCell ref="D34:E34"/>
    <mergeCell ref="D23:E23"/>
    <mergeCell ref="A24:A30"/>
    <mergeCell ref="B24:G24"/>
    <mergeCell ref="B25:B30"/>
    <mergeCell ref="C25:C30"/>
    <mergeCell ref="D25:D28"/>
    <mergeCell ref="E25:F25"/>
    <mergeCell ref="G25:G30"/>
    <mergeCell ref="E27:F27"/>
    <mergeCell ref="D30:E30"/>
    <mergeCell ref="E13:F13"/>
    <mergeCell ref="D17:E17"/>
    <mergeCell ref="A18:A23"/>
    <mergeCell ref="B18:G18"/>
    <mergeCell ref="B19:B23"/>
    <mergeCell ref="C19:C23"/>
    <mergeCell ref="D19:D21"/>
    <mergeCell ref="E19:E21"/>
    <mergeCell ref="F19:F21"/>
    <mergeCell ref="G19:G23"/>
    <mergeCell ref="A2:G2"/>
    <mergeCell ref="A3:G3"/>
    <mergeCell ref="A5:F5"/>
    <mergeCell ref="A8:A17"/>
    <mergeCell ref="B8:G8"/>
    <mergeCell ref="B9:B17"/>
    <mergeCell ref="C9:C17"/>
    <mergeCell ref="D9:D15"/>
    <mergeCell ref="E9:F9"/>
    <mergeCell ref="G9:G17"/>
  </mergeCells>
  <printOptions/>
  <pageMargins left="0.7875" right="0.7875" top="0.7875" bottom="0.7875" header="0.5118110236220472" footer="0.5118110236220472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ruth.dias</cp:lastModifiedBy>
  <dcterms:modified xsi:type="dcterms:W3CDTF">2023-11-01T13:31:52Z</dcterms:modified>
  <cp:category/>
  <cp:version/>
  <cp:contentType/>
  <cp:contentStatus/>
</cp:coreProperties>
</file>