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Preços" sheetId="1" r:id="rId1"/>
  </sheets>
  <definedNames>
    <definedName name="_xlnm.Print_Area" localSheetId="0">'Planilha de Preços'!$A$1:$N$32</definedName>
    <definedName name="_xlnm.Print_Titles" localSheetId="0">'Planilha de Preços'!$1:$10</definedName>
    <definedName name="Excel_BuiltIn_Print_Area" localSheetId="0">'Planilha de Preços'!$A$1:$N$32</definedName>
    <definedName name="Excel_BuiltIn_Print_Titles" localSheetId="0">'Planilha de Preços'!$1:$10</definedName>
  </definedNames>
  <calcPr fullCalcOnLoad="1"/>
</workbook>
</file>

<file path=xl/sharedStrings.xml><?xml version="1.0" encoding="utf-8"?>
<sst xmlns="http://schemas.openxmlformats.org/spreadsheetml/2006/main" count="44" uniqueCount="43">
  <si>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PROPOSTA DE PREÇOS</t>
    </r>
  </si>
  <si>
    <t>OBJETO:</t>
  </si>
  <si>
    <t>Contratação de empresa especializada na prestação de Serviços de Emissão de cartão eletrônico com chip e Operacionalização do Vale-alimentação aos servidores do Instituto de Previdência dos Servidores Públicos do Município de Quissamã - IPMQ</t>
  </si>
  <si>
    <t>RAZÃO SOCIAL:</t>
  </si>
  <si>
    <t>NOME FANTASIA:</t>
  </si>
  <si>
    <t>LOGRADOURO:</t>
  </si>
  <si>
    <t>Nº</t>
  </si>
  <si>
    <t>COMPLEMENTO:</t>
  </si>
  <si>
    <t>CIDADE:</t>
  </si>
  <si>
    <t>ESTADO:</t>
  </si>
  <si>
    <t>CEP:</t>
  </si>
  <si>
    <t>E-MAIL:</t>
  </si>
  <si>
    <t>TELEFONE:</t>
  </si>
  <si>
    <t>CNPJ:</t>
  </si>
  <si>
    <t>INSC. ESTADUAL:</t>
  </si>
  <si>
    <t>INSC. MUNICIPAL:</t>
  </si>
  <si>
    <t>CONDIÇÕES BÁSICAS DE EXECUÇÃO DO OBJETO:</t>
  </si>
  <si>
    <t>LOCAL DE REALIZAÇÃO DO SERVIÇO:</t>
  </si>
  <si>
    <t>PRAZO/PERIODICIDADE DO SERVIÇO:</t>
  </si>
  <si>
    <t>Conforme Cronograma Estimado de Desembolso. Vedada a aplicação de taxa negativa.</t>
  </si>
  <si>
    <t>CONDIÇÕES DE PAGAMENTO:</t>
  </si>
  <si>
    <t>Conforme termo de referência.</t>
  </si>
  <si>
    <t>SUPORTE TÉCNICO/GARANTIA:</t>
  </si>
  <si>
    <t>VIGÊNCIA DESTA PROPOSTA:</t>
  </si>
  <si>
    <t>60 dias</t>
  </si>
  <si>
    <t>Necessário o preenchimento somente da taxa de administração</t>
  </si>
  <si>
    <t>PLANILHA DE PREÇOS</t>
  </si>
  <si>
    <t>DESCRIÇÃO</t>
  </si>
  <si>
    <t>UN.</t>
  </si>
  <si>
    <t>QTD. ESTIMADA DE SERVIDORES</t>
  </si>
  <si>
    <t>CALCULO DO VALOR UNITÁRIO</t>
  </si>
  <si>
    <t>VALOR ANUAL TOTAL (R$)</t>
  </si>
  <si>
    <t>VALOR DO BENEFÍCIO POR SERVIDOR</t>
  </si>
  <si>
    <t>VALOR DA TAXA ADMINISTRATIVA</t>
  </si>
  <si>
    <t xml:space="preserve">VALOR MENSAL DO BENEFÍCIO POR SERVIDOR </t>
  </si>
  <si>
    <t>01</t>
  </si>
  <si>
    <t>Contratação de empresa especializada na prestação de Serviços de Emissão de cartão eletrônico com chip e Operacionalização do Vale-alimentação aos servidores do Instituto de Previdência dos Servidores Públicos do Município de Quissamã – IPMQ</t>
  </si>
  <si>
    <t>un.</t>
  </si>
  <si>
    <t>SUBTOTAL</t>
  </si>
  <si>
    <t>TOTAL</t>
  </si>
  <si>
    <t>Data:</t>
  </si>
  <si>
    <t>__________________________________________________________________</t>
  </si>
  <si>
    <t>Assinatura e carimbo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</si>
</sst>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[$R$-416]\ #,##0.00;[RED]\-[$R$-416]\ #,##0.00"/>
    <numFmt numFmtId="167" formatCode="0.00%"/>
    <numFmt numFmtId="168" formatCode="dd/mm/yyyy"/>
  </numFmts>
  <fonts count="3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12" fillId="0" borderId="0" xfId="0" applyFont="1" applyAlignment="1">
      <alignment horizontal="center" vertical="center" wrapText="1"/>
    </xf>
    <xf numFmtId="164" fontId="12" fillId="0" borderId="0" xfId="0" applyFont="1" applyFill="1" applyAlignment="1">
      <alignment vertical="center"/>
    </xf>
    <xf numFmtId="164" fontId="8" fillId="0" borderId="0" xfId="0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horizontal="center" vertical="center" wrapText="1"/>
    </xf>
    <xf numFmtId="166" fontId="12" fillId="0" borderId="0" xfId="0" applyNumberFormat="1" applyFont="1" applyAlignment="1">
      <alignment vertical="center" wrapText="1"/>
    </xf>
    <xf numFmtId="164" fontId="12" fillId="0" borderId="0" xfId="0" applyFont="1" applyAlignment="1">
      <alignment vertical="center" wrapText="1"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top" wrapText="1"/>
    </xf>
    <xf numFmtId="164" fontId="13" fillId="0" borderId="3" xfId="0" applyFont="1" applyFill="1" applyBorder="1" applyAlignment="1">
      <alignment horizontal="center" vertical="top" wrapText="1"/>
    </xf>
    <xf numFmtId="165" fontId="15" fillId="0" borderId="4" xfId="0" applyNumberFormat="1" applyFont="1" applyFill="1" applyBorder="1" applyAlignment="1">
      <alignment horizontal="left" vertical="center"/>
    </xf>
    <xf numFmtId="164" fontId="0" fillId="0" borderId="5" xfId="0" applyBorder="1" applyAlignment="1">
      <alignment/>
    </xf>
    <xf numFmtId="164" fontId="0" fillId="0" borderId="0" xfId="0" applyBorder="1" applyAlignment="1">
      <alignment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top" wrapText="1"/>
    </xf>
    <xf numFmtId="165" fontId="15" fillId="0" borderId="6" xfId="0" applyNumberFormat="1" applyFont="1" applyFill="1" applyBorder="1" applyAlignment="1">
      <alignment horizontal="left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3" fillId="0" borderId="8" xfId="0" applyFont="1" applyFill="1" applyBorder="1" applyAlignment="1">
      <alignment horizontal="center" vertical="center" wrapText="1"/>
    </xf>
    <xf numFmtId="164" fontId="14" fillId="0" borderId="8" xfId="0" applyFont="1" applyBorder="1" applyAlignment="1">
      <alignment horizontal="center" vertical="center"/>
    </xf>
    <xf numFmtId="164" fontId="13" fillId="0" borderId="9" xfId="0" applyFont="1" applyFill="1" applyBorder="1" applyAlignment="1">
      <alignment horizontal="center" vertical="center" wrapText="1"/>
    </xf>
    <xf numFmtId="164" fontId="16" fillId="9" borderId="10" xfId="0" applyFont="1" applyFill="1" applyBorder="1" applyAlignment="1">
      <alignment horizontal="right" vertical="center"/>
    </xf>
    <xf numFmtId="164" fontId="17" fillId="0" borderId="10" xfId="0" applyFont="1" applyFill="1" applyBorder="1" applyAlignment="1">
      <alignment horizontal="left" vertical="center" wrapText="1"/>
    </xf>
    <xf numFmtId="164" fontId="18" fillId="0" borderId="0" xfId="0" applyFont="1" applyAlignment="1">
      <alignment vertical="center"/>
    </xf>
    <xf numFmtId="164" fontId="19" fillId="0" borderId="10" xfId="0" applyFont="1" applyFill="1" applyBorder="1" applyAlignment="1">
      <alignment horizontal="left" vertical="center"/>
    </xf>
    <xf numFmtId="164" fontId="20" fillId="0" borderId="10" xfId="0" applyFont="1" applyBorder="1" applyAlignment="1">
      <alignment horizontal="left" vertical="center"/>
    </xf>
    <xf numFmtId="164" fontId="21" fillId="0" borderId="0" xfId="0" applyFont="1" applyAlignment="1">
      <alignment vertical="center"/>
    </xf>
    <xf numFmtId="164" fontId="0" fillId="0" borderId="11" xfId="0" applyBorder="1" applyAlignment="1">
      <alignment horizontal="left"/>
    </xf>
    <xf numFmtId="165" fontId="19" fillId="0" borderId="10" xfId="0" applyNumberFormat="1" applyFont="1" applyBorder="1" applyAlignment="1">
      <alignment horizontal="left" vertical="center"/>
    </xf>
    <xf numFmtId="164" fontId="0" fillId="0" borderId="11" xfId="0" applyBorder="1" applyAlignment="1">
      <alignment horizontal="left" vertical="center"/>
    </xf>
    <xf numFmtId="165" fontId="16" fillId="9" borderId="10" xfId="0" applyNumberFormat="1" applyFont="1" applyFill="1" applyBorder="1" applyAlignment="1">
      <alignment horizontal="right" vertical="center"/>
    </xf>
    <xf numFmtId="164" fontId="20" fillId="0" borderId="0" xfId="0" applyFont="1" applyAlignment="1">
      <alignment vertical="center"/>
    </xf>
    <xf numFmtId="164" fontId="22" fillId="9" borderId="10" xfId="0" applyFont="1" applyFill="1" applyBorder="1" applyAlignment="1">
      <alignment horizontal="center" vertical="center"/>
    </xf>
    <xf numFmtId="164" fontId="23" fillId="9" borderId="10" xfId="0" applyFont="1" applyFill="1" applyBorder="1" applyAlignment="1">
      <alignment horizontal="right" vertical="center"/>
    </xf>
    <xf numFmtId="164" fontId="19" fillId="0" borderId="10" xfId="0" applyFont="1" applyBorder="1" applyAlignment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4" fillId="0" borderId="10" xfId="0" applyFont="1" applyBorder="1" applyAlignment="1">
      <alignment horizontal="left" vertical="center"/>
    </xf>
    <xf numFmtId="164" fontId="25" fillId="10" borderId="12" xfId="0" applyFont="1" applyFill="1" applyBorder="1" applyAlignment="1">
      <alignment horizontal="center" vertical="center" wrapText="1"/>
    </xf>
    <xf numFmtId="164" fontId="26" fillId="9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Alignment="1">
      <alignment vertical="center"/>
    </xf>
    <xf numFmtId="164" fontId="16" fillId="9" borderId="10" xfId="0" applyNumberFormat="1" applyFont="1" applyFill="1" applyBorder="1" applyAlignment="1" applyProtection="1">
      <alignment horizontal="center" vertical="center"/>
      <protection/>
    </xf>
    <xf numFmtId="164" fontId="26" fillId="9" borderId="10" xfId="0" applyNumberFormat="1" applyFont="1" applyFill="1" applyBorder="1" applyAlignment="1" applyProtection="1">
      <alignment horizontal="center" vertical="center"/>
      <protection/>
    </xf>
    <xf numFmtId="165" fontId="27" fillId="9" borderId="10" xfId="0" applyNumberFormat="1" applyFont="1" applyFill="1" applyBorder="1" applyAlignment="1" applyProtection="1">
      <alignment horizontal="center" vertical="center" wrapText="1"/>
      <protection/>
    </xf>
    <xf numFmtId="166" fontId="16" fillId="9" borderId="10" xfId="0" applyNumberFormat="1" applyFont="1" applyFill="1" applyBorder="1" applyAlignment="1" applyProtection="1">
      <alignment horizontal="center" vertical="center" wrapText="1"/>
      <protection/>
    </xf>
    <xf numFmtId="165" fontId="28" fillId="9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Alignment="1">
      <alignment horizontal="center" vertical="center"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164" fontId="17" fillId="0" borderId="10" xfId="0" applyNumberFormat="1" applyFont="1" applyFill="1" applyBorder="1" applyAlignment="1" applyProtection="1">
      <alignment horizontal="left" vertical="center" wrapText="1"/>
      <protection/>
    </xf>
    <xf numFmtId="164" fontId="19" fillId="0" borderId="10" xfId="0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7" fontId="19" fillId="10" borderId="13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164" fontId="16" fillId="9" borderId="10" xfId="0" applyNumberFormat="1" applyFont="1" applyFill="1" applyBorder="1" applyAlignment="1" applyProtection="1">
      <alignment horizontal="right" vertical="center" wrapText="1"/>
      <protection/>
    </xf>
    <xf numFmtId="166" fontId="16" fillId="0" borderId="10" xfId="0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Font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vertical="center" wrapText="1"/>
    </xf>
    <xf numFmtId="166" fontId="16" fillId="0" borderId="10" xfId="0" applyNumberFormat="1" applyFont="1" applyFill="1" applyBorder="1" applyAlignment="1">
      <alignment vertical="center" wrapText="1"/>
    </xf>
    <xf numFmtId="164" fontId="29" fillId="0" borderId="10" xfId="0" applyFont="1" applyBorder="1" applyAlignment="1">
      <alignment horizontal="justify" vertical="center" wrapText="1"/>
    </xf>
    <xf numFmtId="164" fontId="19" fillId="0" borderId="0" xfId="0" applyFont="1" applyFill="1" applyAlignment="1">
      <alignment horizontal="left" vertical="center"/>
    </xf>
    <xf numFmtId="164" fontId="22" fillId="0" borderId="0" xfId="0" applyFont="1" applyAlignment="1">
      <alignment vertical="center"/>
    </xf>
    <xf numFmtId="166" fontId="24" fillId="9" borderId="10" xfId="0" applyNumberFormat="1" applyFont="1" applyFill="1" applyBorder="1" applyAlignment="1">
      <alignment horizontal="right" vertical="center" wrapText="1"/>
    </xf>
    <xf numFmtId="168" fontId="19" fillId="0" borderId="10" xfId="0" applyNumberFormat="1" applyFont="1" applyBorder="1" applyAlignment="1">
      <alignment horizontal="right" vertical="center"/>
    </xf>
    <xf numFmtId="168" fontId="19" fillId="0" borderId="0" xfId="0" applyNumberFormat="1" applyFont="1" applyBorder="1" applyAlignment="1">
      <alignment horizontal="right" vertical="center"/>
    </xf>
    <xf numFmtId="164" fontId="19" fillId="0" borderId="0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view="pageBreakPreview" zoomScale="80" zoomScaleSheetLayoutView="80" workbookViewId="0" topLeftCell="A1">
      <selection activeCell="K27" sqref="K27"/>
    </sheetView>
  </sheetViews>
  <sheetFormatPr defaultColWidth="9.140625" defaultRowHeight="12.75"/>
  <cols>
    <col min="1" max="1" width="6.8515625" style="1" customWidth="1"/>
    <col min="2" max="2" width="13.00390625" style="1" customWidth="1"/>
    <col min="3" max="3" width="15.421875" style="1" customWidth="1"/>
    <col min="4" max="4" width="22.57421875" style="2" customWidth="1"/>
    <col min="5" max="5" width="21.140625" style="2" customWidth="1"/>
    <col min="6" max="6" width="12.140625" style="3" customWidth="1"/>
    <col min="7" max="7" width="5.7109375" style="3" customWidth="1"/>
    <col min="8" max="8" width="6.28125" style="4" customWidth="1"/>
    <col min="9" max="9" width="17.421875" style="4" customWidth="1"/>
    <col min="10" max="10" width="18.421875" style="5" customWidth="1"/>
    <col min="11" max="11" width="9.57421875" style="5" customWidth="1"/>
    <col min="12" max="12" width="10.7109375" style="5" customWidth="1"/>
    <col min="13" max="13" width="17.00390625" style="5" customWidth="1"/>
    <col min="14" max="14" width="19.421875" style="6" customWidth="1"/>
    <col min="15" max="15" width="11.28125" style="7" customWidth="1"/>
    <col min="16" max="16" width="12.57421875" style="7" customWidth="1"/>
    <col min="17" max="240" width="11.28125" style="7" customWidth="1"/>
    <col min="241" max="243" width="11.28125" style="8" customWidth="1"/>
    <col min="244" max="16384" width="10.8515625" style="9" customWidth="1"/>
  </cols>
  <sheetData>
    <row r="1" spans="1:14" ht="18.75" customHeight="1">
      <c r="A1" s="10"/>
      <c r="B1" s="11"/>
      <c r="C1" s="11"/>
      <c r="D1" s="12"/>
      <c r="E1" s="13" t="s">
        <v>0</v>
      </c>
      <c r="F1" s="13"/>
      <c r="G1" s="13"/>
      <c r="H1" s="13"/>
      <c r="I1" s="13"/>
      <c r="J1" s="13"/>
      <c r="K1" s="14"/>
      <c r="L1" s="14"/>
      <c r="M1" s="14"/>
      <c r="N1" s="15"/>
    </row>
    <row r="2" spans="1:14" ht="47.25" customHeight="1">
      <c r="A2" s="16"/>
      <c r="B2" s="17"/>
      <c r="C2" s="17"/>
      <c r="D2" s="18"/>
      <c r="E2" s="13"/>
      <c r="F2" s="13"/>
      <c r="G2" s="13"/>
      <c r="H2" s="13"/>
      <c r="I2" s="13"/>
      <c r="J2" s="13"/>
      <c r="K2" s="19"/>
      <c r="L2" s="19"/>
      <c r="M2" s="19"/>
      <c r="N2" s="20"/>
    </row>
    <row r="3" spans="1:14" ht="0.75" customHeight="1">
      <c r="A3" s="21"/>
      <c r="B3" s="22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s="28" customFormat="1" ht="31.5" customHeight="1">
      <c r="A4" s="26" t="s">
        <v>1</v>
      </c>
      <c r="B4" s="26"/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1" customFormat="1" ht="15.75">
      <c r="A5" s="26" t="s">
        <v>3</v>
      </c>
      <c r="B5" s="26"/>
      <c r="C5" s="29"/>
      <c r="D5" s="29"/>
      <c r="E5" s="29"/>
      <c r="F5" s="29"/>
      <c r="G5" s="29"/>
      <c r="H5" s="26" t="s">
        <v>4</v>
      </c>
      <c r="I5" s="26"/>
      <c r="J5" s="30"/>
      <c r="K5" s="30"/>
      <c r="L5" s="30"/>
      <c r="M5" s="30"/>
      <c r="N5" s="30"/>
    </row>
    <row r="6" spans="1:14" s="31" customFormat="1" ht="15.75">
      <c r="A6" s="26" t="s">
        <v>5</v>
      </c>
      <c r="B6" s="26"/>
      <c r="C6" s="29"/>
      <c r="D6" s="29"/>
      <c r="E6" s="29"/>
      <c r="F6" s="29"/>
      <c r="G6" s="26" t="s">
        <v>6</v>
      </c>
      <c r="H6" s="26"/>
      <c r="I6" s="32"/>
      <c r="J6" s="26" t="s">
        <v>7</v>
      </c>
      <c r="K6" s="26"/>
      <c r="L6" s="33"/>
      <c r="M6" s="33"/>
      <c r="N6" s="33"/>
    </row>
    <row r="7" spans="1:14" s="31" customFormat="1" ht="15.75">
      <c r="A7" s="26" t="s">
        <v>8</v>
      </c>
      <c r="B7" s="26"/>
      <c r="C7" s="29"/>
      <c r="D7" s="29"/>
      <c r="E7" s="29"/>
      <c r="F7" s="29"/>
      <c r="G7" s="26" t="s">
        <v>9</v>
      </c>
      <c r="H7" s="26"/>
      <c r="I7" s="34"/>
      <c r="J7" s="34"/>
      <c r="K7" s="26" t="s">
        <v>10</v>
      </c>
      <c r="L7" s="33"/>
      <c r="M7" s="33"/>
      <c r="N7" s="33"/>
    </row>
    <row r="8" spans="1:14" s="31" customFormat="1" ht="15.75">
      <c r="A8" s="26" t="s">
        <v>11</v>
      </c>
      <c r="B8" s="26"/>
      <c r="C8" s="29"/>
      <c r="D8" s="29"/>
      <c r="E8" s="29"/>
      <c r="F8" s="29"/>
      <c r="G8" s="29"/>
      <c r="H8" s="29"/>
      <c r="I8" s="29"/>
      <c r="J8" s="35" t="s">
        <v>12</v>
      </c>
      <c r="K8" s="35"/>
      <c r="L8" s="33"/>
      <c r="M8" s="33"/>
      <c r="N8" s="33"/>
    </row>
    <row r="9" spans="1:14" s="31" customFormat="1" ht="15.75">
      <c r="A9" s="26" t="s">
        <v>13</v>
      </c>
      <c r="B9" s="26"/>
      <c r="C9" s="29"/>
      <c r="D9" s="29"/>
      <c r="E9" s="35" t="s">
        <v>14</v>
      </c>
      <c r="F9" s="30"/>
      <c r="G9" s="30"/>
      <c r="H9" s="30"/>
      <c r="I9" s="30"/>
      <c r="J9" s="35" t="s">
        <v>15</v>
      </c>
      <c r="K9" s="35"/>
      <c r="L9" s="33"/>
      <c r="M9" s="33"/>
      <c r="N9" s="33"/>
    </row>
    <row r="10" s="36" customFormat="1" ht="12.75"/>
    <row r="11" spans="1:14" s="36" customFormat="1" ht="12.75">
      <c r="A11" s="37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6" customFormat="1" ht="12.75" hidden="1">
      <c r="A12" s="38" t="s">
        <v>17</v>
      </c>
      <c r="B12" s="38"/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36" customFormat="1" ht="15.75">
      <c r="A13" s="38" t="s">
        <v>18</v>
      </c>
      <c r="B13" s="38"/>
      <c r="C13" s="38"/>
      <c r="D13" s="39" t="s">
        <v>19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36" customFormat="1" ht="15.75">
      <c r="A14" s="38" t="s">
        <v>20</v>
      </c>
      <c r="B14" s="38"/>
      <c r="C14" s="38"/>
      <c r="D14" s="40" t="s">
        <v>21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36" customFormat="1" ht="12.75" hidden="1">
      <c r="A15" s="38" t="s">
        <v>22</v>
      </c>
      <c r="B15" s="38"/>
      <c r="C15" s="3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36" customFormat="1" ht="15.75">
      <c r="A16" s="38" t="s">
        <v>23</v>
      </c>
      <c r="B16" s="38"/>
      <c r="C16" s="38"/>
      <c r="D16" s="41" t="s">
        <v>24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36" customFormat="1" ht="17.25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s="44" customFormat="1" ht="18.75" customHeight="1">
      <c r="A18" s="43" t="s">
        <v>26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44" customFormat="1" ht="18.75" customHeight="1">
      <c r="A19" s="45" t="s">
        <v>6</v>
      </c>
      <c r="B19" s="46" t="s">
        <v>27</v>
      </c>
      <c r="C19" s="46"/>
      <c r="D19" s="46"/>
      <c r="E19" s="46"/>
      <c r="F19" s="46"/>
      <c r="G19" s="46"/>
      <c r="H19" s="45" t="s">
        <v>28</v>
      </c>
      <c r="I19" s="47" t="s">
        <v>29</v>
      </c>
      <c r="J19" s="45" t="s">
        <v>30</v>
      </c>
      <c r="K19" s="45"/>
      <c r="L19" s="45"/>
      <c r="M19" s="45"/>
      <c r="N19" s="48" t="s">
        <v>31</v>
      </c>
    </row>
    <row r="20" spans="1:14" s="50" customFormat="1" ht="36" customHeight="1">
      <c r="A20" s="45"/>
      <c r="B20" s="46"/>
      <c r="C20" s="46"/>
      <c r="D20" s="46"/>
      <c r="E20" s="46"/>
      <c r="F20" s="46"/>
      <c r="G20" s="46"/>
      <c r="H20" s="45"/>
      <c r="I20" s="45"/>
      <c r="J20" s="49" t="s">
        <v>32</v>
      </c>
      <c r="K20" s="49" t="s">
        <v>33</v>
      </c>
      <c r="L20" s="49"/>
      <c r="M20" s="49" t="s">
        <v>34</v>
      </c>
      <c r="N20" s="48"/>
    </row>
    <row r="21" spans="1:16" s="58" customFormat="1" ht="45.75" customHeight="1">
      <c r="A21" s="51" t="s">
        <v>35</v>
      </c>
      <c r="B21" s="52" t="s">
        <v>36</v>
      </c>
      <c r="C21" s="52"/>
      <c r="D21" s="52"/>
      <c r="E21" s="52"/>
      <c r="F21" s="52"/>
      <c r="G21" s="52"/>
      <c r="H21" s="53" t="s">
        <v>37</v>
      </c>
      <c r="I21" s="54">
        <v>13</v>
      </c>
      <c r="J21" s="55">
        <v>751.1</v>
      </c>
      <c r="K21" s="56">
        <v>0</v>
      </c>
      <c r="L21" s="55">
        <f>J21*K21</f>
        <v>0</v>
      </c>
      <c r="M21" s="55">
        <v>9764.3</v>
      </c>
      <c r="N21" s="57">
        <v>117171.6</v>
      </c>
      <c r="P21" s="59"/>
    </row>
    <row r="22" spans="1:14" s="62" customFormat="1" ht="16.5" customHeight="1">
      <c r="A22" s="60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>
        <f>TRUNC((N21),2)</f>
        <v>117171.6</v>
      </c>
    </row>
    <row r="23" spans="1:14" s="64" customFormat="1" ht="16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s="62" customFormat="1" ht="16.5" customHeight="1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5">
        <f>N22</f>
        <v>117171.6</v>
      </c>
    </row>
    <row r="25" spans="1:14" s="64" customFormat="1" ht="16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="36" customFormat="1" ht="12.75"/>
    <row r="27" spans="1:14" s="36" customFormat="1" ht="15.75">
      <c r="A27" s="67"/>
      <c r="B27" s="67"/>
      <c r="C27" s="68"/>
      <c r="L27"/>
      <c r="M27" s="69" t="s">
        <v>40</v>
      </c>
      <c r="N27" s="70"/>
    </row>
    <row r="28" spans="1:14" s="36" customFormat="1" ht="15.75">
      <c r="A28" s="67"/>
      <c r="B28" s="67"/>
      <c r="C28" s="68"/>
      <c r="N28" s="71"/>
    </row>
    <row r="29" spans="1:3" s="36" customFormat="1" ht="15.75">
      <c r="A29"/>
      <c r="B29"/>
      <c r="C29" s="67"/>
    </row>
    <row r="30" spans="1:14" s="64" customFormat="1" ht="15.75">
      <c r="A30"/>
      <c r="B30"/>
      <c r="C30" s="67"/>
      <c r="D30" s="72"/>
      <c r="E30" s="72"/>
      <c r="F30" s="72"/>
      <c r="G30" s="72"/>
      <c r="H30" s="36"/>
      <c r="I30" s="36"/>
      <c r="J30" s="72"/>
      <c r="K30" s="72"/>
      <c r="L30" s="72"/>
      <c r="M30" s="72"/>
      <c r="N30" s="72"/>
    </row>
    <row r="31" spans="1:14" s="64" customFormat="1" ht="15.75">
      <c r="A31" s="67"/>
      <c r="B31" s="67"/>
      <c r="C31" s="67"/>
      <c r="D31" s="72" t="s">
        <v>41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s="64" customFormat="1" ht="15.75">
      <c r="A32" s="36"/>
      <c r="B32" s="36"/>
      <c r="C32" s="36"/>
      <c r="D32" s="72" t="s">
        <v>42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4:14" ht="15.7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</sheetData>
  <sheetProtection selectLockedCells="1" selectUnlockedCells="1"/>
  <mergeCells count="55">
    <mergeCell ref="E1:J2"/>
    <mergeCell ref="E3:J3"/>
    <mergeCell ref="A4:B4"/>
    <mergeCell ref="C4:N4"/>
    <mergeCell ref="A5:B5"/>
    <mergeCell ref="C5:G5"/>
    <mergeCell ref="H5:I5"/>
    <mergeCell ref="J5:N5"/>
    <mergeCell ref="A6:B6"/>
    <mergeCell ref="C6:F6"/>
    <mergeCell ref="G6:H6"/>
    <mergeCell ref="J6:K6"/>
    <mergeCell ref="L6:N6"/>
    <mergeCell ref="A7:B7"/>
    <mergeCell ref="C7:F7"/>
    <mergeCell ref="G7:H7"/>
    <mergeCell ref="I7:J7"/>
    <mergeCell ref="L7:N7"/>
    <mergeCell ref="A8:B8"/>
    <mergeCell ref="C8:I8"/>
    <mergeCell ref="J8:K8"/>
    <mergeCell ref="L8:N8"/>
    <mergeCell ref="A9:B9"/>
    <mergeCell ref="C9:D9"/>
    <mergeCell ref="F9:I9"/>
    <mergeCell ref="J9:K9"/>
    <mergeCell ref="L9:N9"/>
    <mergeCell ref="A11:N11"/>
    <mergeCell ref="A12:C12"/>
    <mergeCell ref="D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7:N17"/>
    <mergeCell ref="A18:N18"/>
    <mergeCell ref="A19:A20"/>
    <mergeCell ref="B19:G20"/>
    <mergeCell ref="H19:H20"/>
    <mergeCell ref="I19:I20"/>
    <mergeCell ref="J19:M19"/>
    <mergeCell ref="N19:N20"/>
    <mergeCell ref="K20:L20"/>
    <mergeCell ref="B21:G21"/>
    <mergeCell ref="A22:M22"/>
    <mergeCell ref="A23:N23"/>
    <mergeCell ref="A24:M24"/>
    <mergeCell ref="A25:N25"/>
    <mergeCell ref="D31:N31"/>
    <mergeCell ref="D32:N32"/>
    <mergeCell ref="D33:N33"/>
  </mergeCells>
  <printOptions horizontalCentered="1"/>
  <pageMargins left="0.39375" right="0.39375" top="0.8659722222222223" bottom="0.6694444444444445" header="0.5118110236220472" footer="0.39375"/>
  <pageSetup fitToHeight="1" fitToWidth="1" horizontalDpi="300" verticalDpi="300" orientation="landscape" paperSize="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/>
  <cp:lastPrinted>2023-02-03T14:42:58Z</cp:lastPrinted>
  <dcterms:created xsi:type="dcterms:W3CDTF">2022-12-08T17:28:31Z</dcterms:created>
  <dcterms:modified xsi:type="dcterms:W3CDTF">2023-07-19T14:11:31Z</dcterms:modified>
  <cp:category/>
  <cp:version/>
  <cp:contentType/>
  <cp:contentStatus/>
  <cp:revision>2</cp:revision>
</cp:coreProperties>
</file>