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0730" windowHeight="11040" tabRatio="500" activeTab="0"/>
  </bookViews>
  <sheets>
    <sheet name="ANEXO VI" sheetId="6" r:id="rId1"/>
  </sheets>
  <definedNames/>
  <calcPr calcId="191029"/>
  <extLst/>
</workbook>
</file>

<file path=xl/sharedStrings.xml><?xml version="1.0" encoding="utf-8"?>
<sst xmlns="http://schemas.openxmlformats.org/spreadsheetml/2006/main" count="114" uniqueCount="67">
  <si>
    <t>Prefeitura Municipal de Quissamã</t>
  </si>
  <si>
    <t>Secretaria Municipal de Esporte e Lazer</t>
  </si>
  <si>
    <t>ANEXO VI</t>
  </si>
  <si>
    <t>PREVISÃO FINANCEIRA PARA MATERIAL ESPORTIVO</t>
  </si>
  <si>
    <t>Item</t>
  </si>
  <si>
    <t>Unid.</t>
  </si>
  <si>
    <t>Quant.</t>
  </si>
  <si>
    <t>Especificação</t>
  </si>
  <si>
    <t>Preço Unit. Médio Estimado</t>
  </si>
  <si>
    <t>Provisionamento Mensal Estimado</t>
  </si>
  <si>
    <t>Preço Total
Anual Estimado</t>
  </si>
  <si>
    <t>Prancha soft mini board p/ iniciante (tamanho 5’11”)</t>
  </si>
  <si>
    <t>Prancha Fun board material soft board p/ iniciante (tamanho 7’0”)</t>
  </si>
  <si>
    <t xml:space="preserve">Prancha Long Board soft new model (tamanho 9’0”) </t>
  </si>
  <si>
    <t>Pranchas de fibra PU p/ treinamento,tamanho 5', rabetas tipo squash, espessura grossinha, largura 18”, cor verde bandeira.</t>
  </si>
  <si>
    <t>Pranchas de fibra PU p/ treinamento,tamanho 5'6”, rabetas tipo squash, espessura grossinha, largura 18”, cor verde bandeira.</t>
  </si>
  <si>
    <t>Pranchas de fibra PU p/ treinamento,tamanho 5'8”, rabetas tipo squash, espessura grossinha, largura 18”, cor verde bandeira.</t>
  </si>
  <si>
    <t>Pranchas de fibra PU p/ treinamento,tamanho 5'10”, rabetas tipo squash, espessura grossinha, largura 18”, cor verde bandeira.</t>
  </si>
  <si>
    <t>Parafina 75 gramas</t>
  </si>
  <si>
    <t>Streps/leash, 6mm</t>
  </si>
  <si>
    <t>Jogo de triquilhas, tipo G5, p/ prancha de fibra PU, tamanho G</t>
  </si>
  <si>
    <t xml:space="preserve">Roupa de borracha, espessura 3.2, vedada. </t>
  </si>
  <si>
    <t xml:space="preserve">Guarda-sol 220cm de diâmetro, armação e hastes em alumínio, forração em material sintético  </t>
  </si>
  <si>
    <t>Bola 1 - futsal padrão CBFS: tecnologia Termotec, confeccionada em poliuretano, miolo tipo Slip System, câmara tipo Airbility, peso aproximado 300-350 gramas, circunferência aproximada 50 - 55 cm, garantia do fabricante contra defeito de fabricação,-origem nacional</t>
  </si>
  <si>
    <t>Bola 2 - futsal padrão CBFS: tecnologia Termotec, confeccionada em poliuretano, miolo tipo Slip System, câmara tipo Airbility, peso aproximado 350-380 gramas, circunferência aproximada 55 - 59 cm, garantia do fabricante contra defeito de fabricação,-origem nacional</t>
  </si>
  <si>
    <t>Bola 3 - futsal padrão CBFS: Produzida em poliuretano laminado, gomos sem costura ligados através de tecnologia Duotec, com 0% absorção de água, miolo tipo Slip System removível e câmara em borracha butílica com sistema tipo Capsula Sis, que isola-que isola a agulha. Composição: Poliuretano Laminado, Costura: Não, Origem: Nacional, Câmara: Airbility, Tecnologia: Duotec e Capsula Sis, Circunferência: 64 - 66 cm, Miolo: Slip System removível e lubrificado e Peso Aproximado: 450 – 470g</t>
  </si>
  <si>
    <t>Bola futebol de campo: Composição: PU, peso aproximado: 410-450 g, com costura, circunferência: 68-70 cm, garantia do fabricante contra defeito de fabricação, origem Nacional</t>
  </si>
  <si>
    <t>Bola de vôlei: indicada para competições oficiais de voleibol, confeccionada em microfibra e matrizada. Peso 260-280 g, circunferência aproximada 65-67 cm, padrão CBV, FIVB, Origem: Nacional-</t>
  </si>
  <si>
    <t>Bola de iniciação tamanho 10: Confeccionada em borracha, circunferência aproximada entre 48 - 50cm, peso aproximado entre 180 - 200 gramas, câmara tipo Airbility, miolo tipo Slip System, garantia do fabricante contra defeito de fabricação, origem: nacional</t>
  </si>
  <si>
    <t>Bola de iniciação tamanho 12: Confeccionada em borracha, circunferência aproximada entre 57 - 59cm, peso aproximado
entre 250 - 270 gramas, câmara tipo Airbility, miolo tipo Slip System, garantia do fabricante contra defeito de fabricação, origem: nacional</t>
  </si>
  <si>
    <t>Bola de iniciação tamanho 14: Confeccionada em borracha, circunferência aproximada entre 65 - 67cm, peso aproximado entre 350 - 370 gramas, câmara tipo Airbility, miolo tipo Slip System, garantia do fabricante contra defeito de fabricação, origem: nacional</t>
  </si>
  <si>
    <t>Coletes tamanho PP: Colete para práticas de esportes em geral, confeccionados 100% em Poliéster Fio 80, viés diferenciado na gola, Cores variadas</t>
  </si>
  <si>
    <t>Coletes tamanho M: Colete para práticas de esportes em geral, confeccionados 100% em Poliéster Fio 80, viés diferenciado na gola, Cores variadas</t>
  </si>
  <si>
    <t>Coletes tamanho G: Colete para práticas de esportes em geral, confeccionados 100% em Poliéster Fio 80, viés diferenciado na gola
Cores variadas</t>
  </si>
  <si>
    <t>Bomba de ar em plástico, dupla ação. Incolor e preto</t>
  </si>
  <si>
    <t>PR</t>
  </si>
  <si>
    <t>Rede futsal, em nylon fio 4, Padrão oficial</t>
  </si>
  <si>
    <t>Rede futebol de campo, em nylon 4 fios, Padrão oficial</t>
  </si>
  <si>
    <t>Rede futebol society, fio 4, Padrão oficial</t>
  </si>
  <si>
    <t>Bolsa de materiais: para transporte de materiais para a prática esportiva, confeccionada em 100% poliéster, com alças de mão, dimensões aproximadas de 86 cm de largura, 58 cm de altura e 47 cm de profundidade, cor preta</t>
  </si>
  <si>
    <t>Apito 40 em plástico</t>
  </si>
  <si>
    <t>Escada de coordenação confeccionada em nylon, 10 degraus</t>
  </si>
  <si>
    <t>Escada de coordenação confeccionada em nylon, 15 degraus</t>
  </si>
  <si>
    <t>Escada de coordenação confeccionada em nylon, 20 degraus</t>
  </si>
  <si>
    <t>Cone agilidade funcional, tipo chapeuzinho, material plástico, dimensões 4 x 5 x 19 cm, cor variada</t>
  </si>
  <si>
    <t>Cone agilidade funcional, material plástico, 24 cm, cor variada</t>
  </si>
  <si>
    <t>Rede para Vôlei. Padrão oficial</t>
  </si>
  <si>
    <t>KT</t>
  </si>
  <si>
    <t>Kit com 8 cones de agilidade furados com barreira funcional, incluindo: 8 cones demarcatórios furados 5 niveis, 4 barreiras desmontáveis, 4 mini bandeiras amarelas de sinalização, 16 peças acopladoras amarelas para barreiras</t>
  </si>
  <si>
    <t>Cx.</t>
  </si>
  <si>
    <t xml:space="preserve">Bola de tênis Play stay vermelha, estágio 1, em feltro [cada caixa contendo 03 unidades]. </t>
  </si>
  <si>
    <t xml:space="preserve">Bola de tênis play stay laranja, estágio 2, em feltro. [cada caixa contendo 03 unidades]. </t>
  </si>
  <si>
    <t xml:space="preserve">Bola de tênis Play stay verde, estágio 3, em feltro. [cada caixa contendo 03 unidades]. </t>
  </si>
  <si>
    <t>Bola de tênis, confeccionada em borracha vulcanizada e com revestimento em feltro, peso 56-58G. Padrão oficial</t>
  </si>
  <si>
    <t>Mini rede de tênis, dimensões 3m x 0,50 – 0,80m Oficial</t>
  </si>
  <si>
    <t>Raquete infantil para tênis, com as seguintes características: perfil: infantil; composição: alumínio; comprimento: 25'' / 63.5
cm; cabeça: 106'' / 684cm²; encordoada: sim; padrão de encordoamento: 16 x 19; peso sem corda: 7.8 oz. / 220g; equilíbrio:- 2 pts. HL; garantia do fabricante: contra defeito de fabricação</t>
  </si>
  <si>
    <t>CA</t>
  </si>
  <si>
    <t>Fita para cabo da raquete (over grip) cx c/ 48 unid</t>
  </si>
  <si>
    <t>Bola suíça 75cm, tecnologia antiburst</t>
  </si>
  <si>
    <t>Step de eva para ginástica 60x30x14cm – preto</t>
  </si>
  <si>
    <t>Bola de medicine ball de 3kg - para uso fisioterápico e/ou treinamentos específicos, matrizada, confeccionada de borracha com câmara airbility, forro multiaxial e miolo Slip System (lubrificado e substituível).</t>
  </si>
  <si>
    <t>Bola de medicine ball de 4kg - para uso fisioterápico e/ou treinamentos específicos, matrizada, confeccionada de borracha com câmara airbility, forro multiaxial e miolo Slip System (lubrificado e substituível).</t>
  </si>
  <si>
    <t>Bola de medicine ball de 5kg - para uso fisioterápico e/ou treinamentos específicos, matrizada, confeccionada de borracha com câmara airbility, forro multiaxial e miolo Slip System (lubrificado e substituível).</t>
  </si>
  <si>
    <t>Bambolê, material plástico, diâmetro aproximado 63 cm</t>
  </si>
  <si>
    <t>Macarrão; em ethafoam 1,64m, várias cores</t>
  </si>
  <si>
    <t>Placa tatame em EVA -medindo 100cm x 100cm (1m²) e 30mm espessura bicolor (azul e vermelho), texturizado e encaixável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</si>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</sst>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R$-416]\ #,##0.00;[Red]\-[$R$-416]\ #,##0.00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ACB8C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476250</xdr:colOff>
      <xdr:row>7</xdr:row>
      <xdr:rowOff>142875</xdr:rowOff>
    </xdr:to>
    <xdr:pic>
      <xdr:nvPicPr>
        <xdr:cNvPr id="5" name="image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990600" cy="107632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9"/>
  <sheetViews>
    <sheetView tabSelected="1" view="pageBreakPreview" zoomScale="90" zoomScaleSheetLayoutView="90" workbookViewId="0" topLeftCell="A1">
      <selection activeCell="G13" sqref="G13"/>
    </sheetView>
  </sheetViews>
  <sheetFormatPr defaultColWidth="16.8515625" defaultRowHeight="12.75"/>
  <cols>
    <col min="1" max="1" width="7.7109375" style="0" customWidth="1"/>
    <col min="2" max="2" width="13.28125" style="0" customWidth="1"/>
    <col min="3" max="3" width="10.421875" style="0" customWidth="1"/>
    <col min="4" max="4" width="19.140625" style="0" customWidth="1"/>
    <col min="5" max="5" width="15.421875" style="0" customWidth="1"/>
    <col min="6" max="6" width="26.7109375" style="0" customWidth="1"/>
    <col min="7" max="7" width="14.140625" style="0" customWidth="1"/>
    <col min="8" max="9" width="20.140625" style="0" customWidth="1"/>
    <col min="10" max="29" width="11.421875" style="0" customWidth="1"/>
  </cols>
  <sheetData>
    <row r="1" spans="1:29" ht="16.5" customHeight="1">
      <c r="A1" s="2"/>
      <c r="B1" s="2"/>
      <c r="C1" s="1"/>
      <c r="D1" s="1"/>
      <c r="E1" s="1"/>
      <c r="F1" s="1"/>
      <c r="G1" s="6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6.7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 customHeight="1">
      <c r="A5" s="18"/>
      <c r="B5" s="18"/>
      <c r="C5" s="18"/>
      <c r="D5" s="18"/>
      <c r="E5" s="18"/>
      <c r="F5" s="18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6.75" customHeight="1">
      <c r="A6" s="7"/>
      <c r="B6" s="7"/>
      <c r="C6" s="7"/>
      <c r="D6" s="7"/>
      <c r="E6" s="7"/>
      <c r="F6" s="7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2.25" customHeight="1">
      <c r="A8" s="7"/>
      <c r="B8" s="7"/>
      <c r="C8" s="7"/>
      <c r="D8" s="7"/>
      <c r="E8" s="7"/>
      <c r="F8" s="7"/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33.95" customHeight="1">
      <c r="A9" s="9" t="s">
        <v>4</v>
      </c>
      <c r="B9" s="9" t="s">
        <v>5</v>
      </c>
      <c r="C9" s="9" t="s">
        <v>6</v>
      </c>
      <c r="D9" s="19" t="s">
        <v>7</v>
      </c>
      <c r="E9" s="19"/>
      <c r="F9" s="19"/>
      <c r="G9" s="9" t="s">
        <v>8</v>
      </c>
      <c r="H9" s="9" t="s">
        <v>9</v>
      </c>
      <c r="I9" s="9" t="s">
        <v>10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2.75" customHeight="1">
      <c r="A10" s="10">
        <v>1</v>
      </c>
      <c r="B10" s="10" t="s">
        <v>5</v>
      </c>
      <c r="C10" s="10"/>
      <c r="D10" s="16" t="s">
        <v>11</v>
      </c>
      <c r="E10" s="16"/>
      <c r="F10" s="16"/>
      <c r="G10" s="11"/>
      <c r="H10" s="11">
        <f aca="true" t="shared" si="0" ref="H10:H19">I10/12</f>
        <v>0</v>
      </c>
      <c r="I10" s="11">
        <f aca="true" t="shared" si="1" ref="I10:I19">C10*G10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>
      <c r="A11" s="10">
        <v>2</v>
      </c>
      <c r="B11" s="10" t="s">
        <v>5</v>
      </c>
      <c r="C11" s="10"/>
      <c r="D11" s="16" t="s">
        <v>12</v>
      </c>
      <c r="E11" s="16"/>
      <c r="F11" s="16"/>
      <c r="G11" s="11"/>
      <c r="H11" s="11">
        <f t="shared" si="0"/>
        <v>0</v>
      </c>
      <c r="I11" s="11">
        <f t="shared" si="1"/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10">
        <v>3</v>
      </c>
      <c r="B12" s="10" t="s">
        <v>5</v>
      </c>
      <c r="C12" s="10"/>
      <c r="D12" s="16" t="s">
        <v>13</v>
      </c>
      <c r="E12" s="16"/>
      <c r="F12" s="16"/>
      <c r="G12" s="11"/>
      <c r="H12" s="11">
        <f t="shared" si="0"/>
        <v>0</v>
      </c>
      <c r="I12" s="11">
        <f t="shared" si="1"/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22.5" customHeight="1">
      <c r="A13" s="10">
        <v>4</v>
      </c>
      <c r="B13" s="10" t="s">
        <v>5</v>
      </c>
      <c r="C13" s="10"/>
      <c r="D13" s="16" t="s">
        <v>14</v>
      </c>
      <c r="E13" s="16"/>
      <c r="F13" s="16"/>
      <c r="G13" s="11"/>
      <c r="H13" s="11">
        <f t="shared" si="0"/>
        <v>0</v>
      </c>
      <c r="I13" s="11">
        <f t="shared" si="1"/>
        <v>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22.5" customHeight="1">
      <c r="A14" s="10">
        <v>5</v>
      </c>
      <c r="B14" s="10" t="s">
        <v>5</v>
      </c>
      <c r="C14" s="10"/>
      <c r="D14" s="16" t="s">
        <v>15</v>
      </c>
      <c r="E14" s="16"/>
      <c r="F14" s="16"/>
      <c r="G14" s="11"/>
      <c r="H14" s="11">
        <f t="shared" si="0"/>
        <v>0</v>
      </c>
      <c r="I14" s="11">
        <f t="shared" si="1"/>
        <v>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22.5" customHeight="1">
      <c r="A15" s="10">
        <v>6</v>
      </c>
      <c r="B15" s="10" t="s">
        <v>5</v>
      </c>
      <c r="C15" s="10"/>
      <c r="D15" s="16" t="s">
        <v>16</v>
      </c>
      <c r="E15" s="16"/>
      <c r="F15" s="16"/>
      <c r="G15" s="11"/>
      <c r="H15" s="11">
        <f t="shared" si="0"/>
        <v>0</v>
      </c>
      <c r="I15" s="11">
        <f t="shared" si="1"/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22.5" customHeight="1">
      <c r="A16" s="10">
        <v>7</v>
      </c>
      <c r="B16" s="10" t="s">
        <v>5</v>
      </c>
      <c r="C16" s="10"/>
      <c r="D16" s="16" t="s">
        <v>17</v>
      </c>
      <c r="E16" s="16"/>
      <c r="F16" s="16"/>
      <c r="G16" s="11"/>
      <c r="H16" s="11">
        <f t="shared" si="0"/>
        <v>0</v>
      </c>
      <c r="I16" s="11">
        <f t="shared" si="1"/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10">
        <v>8</v>
      </c>
      <c r="B17" s="10" t="s">
        <v>5</v>
      </c>
      <c r="C17" s="10"/>
      <c r="D17" s="16" t="s">
        <v>18</v>
      </c>
      <c r="E17" s="16"/>
      <c r="F17" s="16"/>
      <c r="G17" s="11"/>
      <c r="H17" s="11">
        <f t="shared" si="0"/>
        <v>0</v>
      </c>
      <c r="I17" s="11">
        <f t="shared" si="1"/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10">
        <v>9</v>
      </c>
      <c r="B18" s="10" t="s">
        <v>5</v>
      </c>
      <c r="C18" s="10"/>
      <c r="D18" s="16" t="s">
        <v>19</v>
      </c>
      <c r="E18" s="16"/>
      <c r="F18" s="16"/>
      <c r="G18" s="11"/>
      <c r="H18" s="11">
        <f t="shared" si="0"/>
        <v>0</v>
      </c>
      <c r="I18" s="11">
        <f t="shared" si="1"/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>
      <c r="A19" s="10">
        <v>10</v>
      </c>
      <c r="B19" s="10" t="s">
        <v>5</v>
      </c>
      <c r="C19" s="10"/>
      <c r="D19" s="16" t="s">
        <v>20</v>
      </c>
      <c r="E19" s="16"/>
      <c r="F19" s="16"/>
      <c r="G19" s="11"/>
      <c r="H19" s="11">
        <f t="shared" si="0"/>
        <v>0</v>
      </c>
      <c r="I19" s="11">
        <f t="shared" si="1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10">
        <v>11</v>
      </c>
      <c r="B20" s="10"/>
      <c r="C20" s="10"/>
      <c r="D20" s="16"/>
      <c r="E20" s="16"/>
      <c r="F20" s="16"/>
      <c r="G20" s="11"/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 customHeight="1">
      <c r="A21" s="10">
        <v>12</v>
      </c>
      <c r="B21" s="10" t="s">
        <v>5</v>
      </c>
      <c r="C21" s="10"/>
      <c r="D21" s="16" t="s">
        <v>21</v>
      </c>
      <c r="E21" s="16"/>
      <c r="F21" s="16"/>
      <c r="G21" s="11"/>
      <c r="H21" s="11">
        <f>I21/12</f>
        <v>0</v>
      </c>
      <c r="I21" s="11">
        <f>C21*G21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 customHeight="1">
      <c r="A22" s="10">
        <v>13</v>
      </c>
      <c r="B22" s="10"/>
      <c r="C22" s="10"/>
      <c r="D22" s="16"/>
      <c r="E22" s="16"/>
      <c r="F22" s="16"/>
      <c r="G22" s="11"/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2.5" customHeight="1">
      <c r="A23" s="10">
        <v>14</v>
      </c>
      <c r="B23" s="10" t="s">
        <v>5</v>
      </c>
      <c r="C23" s="10"/>
      <c r="D23" s="16" t="s">
        <v>22</v>
      </c>
      <c r="E23" s="16"/>
      <c r="F23" s="16"/>
      <c r="G23" s="11"/>
      <c r="H23" s="11">
        <f aca="true" t="shared" si="2" ref="H23:H49">I23/12</f>
        <v>0</v>
      </c>
      <c r="I23" s="11">
        <f aca="true" t="shared" si="3" ref="I23:I49">C23*G23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44.25" customHeight="1">
      <c r="A24" s="10">
        <v>15</v>
      </c>
      <c r="B24" s="10" t="s">
        <v>5</v>
      </c>
      <c r="C24" s="10"/>
      <c r="D24" s="16" t="s">
        <v>23</v>
      </c>
      <c r="E24" s="16"/>
      <c r="F24" s="16"/>
      <c r="G24" s="11"/>
      <c r="H24" s="11">
        <f t="shared" si="2"/>
        <v>0</v>
      </c>
      <c r="I24" s="11">
        <f t="shared" si="3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44.25" customHeight="1">
      <c r="A25" s="10">
        <v>16</v>
      </c>
      <c r="B25" s="10" t="s">
        <v>5</v>
      </c>
      <c r="C25" s="10"/>
      <c r="D25" s="16" t="s">
        <v>24</v>
      </c>
      <c r="E25" s="16"/>
      <c r="F25" s="16"/>
      <c r="G25" s="11"/>
      <c r="H25" s="11">
        <f t="shared" si="2"/>
        <v>0</v>
      </c>
      <c r="I25" s="11">
        <f t="shared" si="3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77.25" customHeight="1">
      <c r="A26" s="10">
        <v>17</v>
      </c>
      <c r="B26" s="10" t="s">
        <v>5</v>
      </c>
      <c r="C26" s="10"/>
      <c r="D26" s="16" t="s">
        <v>25</v>
      </c>
      <c r="E26" s="16"/>
      <c r="F26" s="16"/>
      <c r="G26" s="11"/>
      <c r="H26" s="11">
        <f t="shared" si="2"/>
        <v>0</v>
      </c>
      <c r="I26" s="11">
        <f t="shared" si="3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3.75" customHeight="1">
      <c r="A27" s="10">
        <v>18</v>
      </c>
      <c r="B27" s="10" t="s">
        <v>5</v>
      </c>
      <c r="C27" s="10"/>
      <c r="D27" s="16" t="s">
        <v>26</v>
      </c>
      <c r="E27" s="16"/>
      <c r="F27" s="16"/>
      <c r="G27" s="11"/>
      <c r="H27" s="11">
        <f t="shared" si="2"/>
        <v>0</v>
      </c>
      <c r="I27" s="11">
        <f t="shared" si="3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33.75" customHeight="1">
      <c r="A28" s="10">
        <v>19</v>
      </c>
      <c r="B28" s="10" t="s">
        <v>5</v>
      </c>
      <c r="C28" s="10"/>
      <c r="D28" s="16" t="s">
        <v>27</v>
      </c>
      <c r="E28" s="16"/>
      <c r="F28" s="16"/>
      <c r="G28" s="11"/>
      <c r="H28" s="11">
        <f t="shared" si="2"/>
        <v>0</v>
      </c>
      <c r="I28" s="11">
        <f t="shared" si="3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4.25" customHeight="1">
      <c r="A29" s="10">
        <v>20</v>
      </c>
      <c r="B29" s="10" t="s">
        <v>5</v>
      </c>
      <c r="C29" s="10"/>
      <c r="D29" s="16" t="s">
        <v>28</v>
      </c>
      <c r="E29" s="16"/>
      <c r="F29" s="16"/>
      <c r="G29" s="11"/>
      <c r="H29" s="11">
        <f t="shared" si="2"/>
        <v>0</v>
      </c>
      <c r="I29" s="11">
        <f t="shared" si="3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44.25" customHeight="1">
      <c r="A30" s="10">
        <v>21</v>
      </c>
      <c r="B30" s="10" t="s">
        <v>5</v>
      </c>
      <c r="C30" s="10"/>
      <c r="D30" s="16" t="s">
        <v>29</v>
      </c>
      <c r="E30" s="16"/>
      <c r="F30" s="16"/>
      <c r="G30" s="11"/>
      <c r="H30" s="11">
        <f t="shared" si="2"/>
        <v>0</v>
      </c>
      <c r="I30" s="11">
        <f t="shared" si="3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44.25" customHeight="1">
      <c r="A31" s="10">
        <v>22</v>
      </c>
      <c r="B31" s="10" t="s">
        <v>5</v>
      </c>
      <c r="C31" s="10"/>
      <c r="D31" s="16" t="s">
        <v>30</v>
      </c>
      <c r="E31" s="16"/>
      <c r="F31" s="16"/>
      <c r="G31" s="11"/>
      <c r="H31" s="11">
        <f t="shared" si="2"/>
        <v>0</v>
      </c>
      <c r="I31" s="11">
        <f t="shared" si="3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2.5" customHeight="1">
      <c r="A32" s="10">
        <v>23</v>
      </c>
      <c r="B32" s="10" t="s">
        <v>5</v>
      </c>
      <c r="C32" s="10"/>
      <c r="D32" s="16" t="s">
        <v>31</v>
      </c>
      <c r="E32" s="16"/>
      <c r="F32" s="16"/>
      <c r="G32" s="11"/>
      <c r="H32" s="11">
        <f t="shared" si="2"/>
        <v>0</v>
      </c>
      <c r="I32" s="11">
        <f t="shared" si="3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2.5" customHeight="1">
      <c r="A33" s="10">
        <v>24</v>
      </c>
      <c r="B33" s="10" t="s">
        <v>5</v>
      </c>
      <c r="C33" s="10"/>
      <c r="D33" s="16" t="s">
        <v>32</v>
      </c>
      <c r="E33" s="16"/>
      <c r="F33" s="16"/>
      <c r="G33" s="11"/>
      <c r="H33" s="11">
        <f t="shared" si="2"/>
        <v>0</v>
      </c>
      <c r="I33" s="11">
        <f t="shared" si="3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33.75" customHeight="1">
      <c r="A34" s="10">
        <v>25</v>
      </c>
      <c r="B34" s="10" t="s">
        <v>5</v>
      </c>
      <c r="C34" s="10"/>
      <c r="D34" s="16" t="s">
        <v>33</v>
      </c>
      <c r="E34" s="16"/>
      <c r="F34" s="16"/>
      <c r="G34" s="11"/>
      <c r="H34" s="11">
        <f t="shared" si="2"/>
        <v>0</v>
      </c>
      <c r="I34" s="11">
        <f t="shared" si="3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 customHeight="1">
      <c r="A35" s="10">
        <v>26</v>
      </c>
      <c r="B35" s="10" t="s">
        <v>5</v>
      </c>
      <c r="C35" s="10"/>
      <c r="D35" s="16" t="s">
        <v>34</v>
      </c>
      <c r="E35" s="16"/>
      <c r="F35" s="16"/>
      <c r="G35" s="11"/>
      <c r="H35" s="11">
        <f t="shared" si="2"/>
        <v>0</v>
      </c>
      <c r="I35" s="11">
        <f t="shared" si="3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 customHeight="1">
      <c r="A36" s="10">
        <v>27</v>
      </c>
      <c r="B36" s="10" t="s">
        <v>35</v>
      </c>
      <c r="C36" s="10"/>
      <c r="D36" s="16" t="s">
        <v>36</v>
      </c>
      <c r="E36" s="16"/>
      <c r="F36" s="16"/>
      <c r="G36" s="11"/>
      <c r="H36" s="11">
        <f t="shared" si="2"/>
        <v>0</v>
      </c>
      <c r="I36" s="11">
        <f t="shared" si="3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 customHeight="1">
      <c r="A37" s="10">
        <v>28</v>
      </c>
      <c r="B37" s="10" t="s">
        <v>35</v>
      </c>
      <c r="C37" s="10"/>
      <c r="D37" s="16" t="s">
        <v>37</v>
      </c>
      <c r="E37" s="16"/>
      <c r="F37" s="16"/>
      <c r="G37" s="11"/>
      <c r="H37" s="11">
        <f t="shared" si="2"/>
        <v>0</v>
      </c>
      <c r="I37" s="11">
        <f t="shared" si="3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 customHeight="1">
      <c r="A38" s="10">
        <v>29</v>
      </c>
      <c r="B38" s="10" t="s">
        <v>35</v>
      </c>
      <c r="C38" s="10"/>
      <c r="D38" s="16" t="s">
        <v>38</v>
      </c>
      <c r="E38" s="16"/>
      <c r="F38" s="16"/>
      <c r="G38" s="11"/>
      <c r="H38" s="11">
        <f t="shared" si="2"/>
        <v>0</v>
      </c>
      <c r="I38" s="11">
        <f t="shared" si="3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33.75" customHeight="1">
      <c r="A39" s="10">
        <v>30</v>
      </c>
      <c r="B39" s="10" t="s">
        <v>5</v>
      </c>
      <c r="C39" s="10"/>
      <c r="D39" s="16" t="s">
        <v>39</v>
      </c>
      <c r="E39" s="16"/>
      <c r="F39" s="16"/>
      <c r="G39" s="11"/>
      <c r="H39" s="11">
        <f t="shared" si="2"/>
        <v>0</v>
      </c>
      <c r="I39" s="11">
        <f t="shared" si="3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 customHeight="1">
      <c r="A40" s="10">
        <v>31</v>
      </c>
      <c r="B40" s="10" t="s">
        <v>5</v>
      </c>
      <c r="C40" s="10"/>
      <c r="D40" s="16" t="s">
        <v>40</v>
      </c>
      <c r="E40" s="16"/>
      <c r="F40" s="16"/>
      <c r="G40" s="11"/>
      <c r="H40" s="11">
        <f t="shared" si="2"/>
        <v>0</v>
      </c>
      <c r="I40" s="11">
        <f t="shared" si="3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 customHeight="1">
      <c r="A41" s="10">
        <v>32</v>
      </c>
      <c r="B41" s="10" t="s">
        <v>5</v>
      </c>
      <c r="C41" s="10"/>
      <c r="D41" s="16" t="s">
        <v>41</v>
      </c>
      <c r="E41" s="16"/>
      <c r="F41" s="16"/>
      <c r="G41" s="11"/>
      <c r="H41" s="11">
        <f t="shared" si="2"/>
        <v>0</v>
      </c>
      <c r="I41" s="11">
        <f t="shared" si="3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 customHeight="1">
      <c r="A42" s="10">
        <v>33</v>
      </c>
      <c r="B42" s="10" t="s">
        <v>5</v>
      </c>
      <c r="C42" s="10"/>
      <c r="D42" s="16" t="s">
        <v>42</v>
      </c>
      <c r="E42" s="16"/>
      <c r="F42" s="16"/>
      <c r="G42" s="11"/>
      <c r="H42" s="11">
        <f t="shared" si="2"/>
        <v>0</v>
      </c>
      <c r="I42" s="11">
        <f t="shared" si="3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 customHeight="1">
      <c r="A43" s="10">
        <v>34</v>
      </c>
      <c r="B43" s="10" t="s">
        <v>5</v>
      </c>
      <c r="C43" s="10"/>
      <c r="D43" s="16" t="s">
        <v>43</v>
      </c>
      <c r="E43" s="16"/>
      <c r="F43" s="16"/>
      <c r="G43" s="11"/>
      <c r="H43" s="11">
        <f t="shared" si="2"/>
        <v>0</v>
      </c>
      <c r="I43" s="11">
        <f t="shared" si="3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2.5" customHeight="1">
      <c r="A44" s="10">
        <v>35</v>
      </c>
      <c r="B44" s="10" t="s">
        <v>5</v>
      </c>
      <c r="C44" s="10"/>
      <c r="D44" s="16" t="s">
        <v>44</v>
      </c>
      <c r="E44" s="16"/>
      <c r="F44" s="16"/>
      <c r="G44" s="11"/>
      <c r="H44" s="11">
        <f t="shared" si="2"/>
        <v>0</v>
      </c>
      <c r="I44" s="11">
        <f t="shared" si="3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 customHeight="1">
      <c r="A45" s="10">
        <v>36</v>
      </c>
      <c r="B45" s="10" t="s">
        <v>5</v>
      </c>
      <c r="C45" s="10"/>
      <c r="D45" s="16" t="s">
        <v>45</v>
      </c>
      <c r="E45" s="16"/>
      <c r="F45" s="16"/>
      <c r="G45" s="11"/>
      <c r="H45" s="11">
        <f t="shared" si="2"/>
        <v>0</v>
      </c>
      <c r="I45" s="11">
        <f t="shared" si="3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 customHeight="1">
      <c r="A46" s="10">
        <v>37</v>
      </c>
      <c r="B46" s="10" t="s">
        <v>5</v>
      </c>
      <c r="C46" s="10"/>
      <c r="D46" s="16" t="s">
        <v>46</v>
      </c>
      <c r="E46" s="16"/>
      <c r="F46" s="16"/>
      <c r="G46" s="11"/>
      <c r="H46" s="11">
        <f t="shared" si="2"/>
        <v>0</v>
      </c>
      <c r="I46" s="11">
        <f t="shared" si="3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33.75" customHeight="1">
      <c r="A47" s="10">
        <v>38</v>
      </c>
      <c r="B47" s="10" t="s">
        <v>47</v>
      </c>
      <c r="C47" s="10"/>
      <c r="D47" s="16" t="s">
        <v>48</v>
      </c>
      <c r="E47" s="16"/>
      <c r="F47" s="16"/>
      <c r="G47" s="11"/>
      <c r="H47" s="11">
        <f t="shared" si="2"/>
        <v>0</v>
      </c>
      <c r="I47" s="11">
        <f t="shared" si="3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2.5" customHeight="1">
      <c r="A48" s="10">
        <v>39</v>
      </c>
      <c r="B48" s="10" t="s">
        <v>49</v>
      </c>
      <c r="C48" s="10"/>
      <c r="D48" s="16" t="s">
        <v>50</v>
      </c>
      <c r="E48" s="16"/>
      <c r="F48" s="16"/>
      <c r="G48" s="11"/>
      <c r="H48" s="11">
        <f t="shared" si="2"/>
        <v>0</v>
      </c>
      <c r="I48" s="11">
        <f t="shared" si="3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2.5" customHeight="1">
      <c r="A49" s="10">
        <v>40</v>
      </c>
      <c r="B49" s="10" t="s">
        <v>49</v>
      </c>
      <c r="C49" s="10"/>
      <c r="D49" s="16" t="s">
        <v>51</v>
      </c>
      <c r="E49" s="16"/>
      <c r="F49" s="16"/>
      <c r="G49" s="11"/>
      <c r="H49" s="11">
        <f t="shared" si="2"/>
        <v>0</v>
      </c>
      <c r="I49" s="11">
        <f t="shared" si="3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2.5" customHeight="1">
      <c r="A50" s="10">
        <v>41</v>
      </c>
      <c r="B50" s="10" t="s">
        <v>49</v>
      </c>
      <c r="C50" s="10"/>
      <c r="D50" s="16" t="s">
        <v>52</v>
      </c>
      <c r="E50" s="16"/>
      <c r="F50" s="16"/>
      <c r="G50" s="11"/>
      <c r="H50" s="11">
        <f aca="true" t="shared" si="4" ref="H50:H62">I50/12</f>
        <v>0</v>
      </c>
      <c r="I50" s="11">
        <f aca="true" t="shared" si="5" ref="I50:I62">C50*G50</f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2.5" customHeight="1">
      <c r="A51" s="10">
        <v>42</v>
      </c>
      <c r="B51" s="10" t="s">
        <v>49</v>
      </c>
      <c r="C51" s="10"/>
      <c r="D51" s="16" t="s">
        <v>53</v>
      </c>
      <c r="E51" s="16"/>
      <c r="F51" s="16"/>
      <c r="G51" s="11"/>
      <c r="H51" s="11">
        <f t="shared" si="4"/>
        <v>0</v>
      </c>
      <c r="I51" s="11">
        <f t="shared" si="5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 customHeight="1">
      <c r="A52" s="10">
        <v>43</v>
      </c>
      <c r="B52" s="10" t="s">
        <v>5</v>
      </c>
      <c r="C52" s="10"/>
      <c r="D52" s="16" t="s">
        <v>54</v>
      </c>
      <c r="E52" s="16"/>
      <c r="F52" s="16"/>
      <c r="G52" s="11"/>
      <c r="H52" s="11">
        <f t="shared" si="4"/>
        <v>0</v>
      </c>
      <c r="I52" s="11">
        <f t="shared" si="5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55.5" customHeight="1">
      <c r="A53" s="10">
        <v>44</v>
      </c>
      <c r="B53" s="10" t="s">
        <v>5</v>
      </c>
      <c r="C53" s="10"/>
      <c r="D53" s="16" t="s">
        <v>55</v>
      </c>
      <c r="E53" s="16"/>
      <c r="F53" s="16"/>
      <c r="G53" s="11"/>
      <c r="H53" s="11">
        <f t="shared" si="4"/>
        <v>0</v>
      </c>
      <c r="I53" s="11">
        <f t="shared" si="5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 customHeight="1">
      <c r="A54" s="10">
        <v>45</v>
      </c>
      <c r="B54" s="10" t="s">
        <v>56</v>
      </c>
      <c r="C54" s="10"/>
      <c r="D54" s="16" t="s">
        <v>57</v>
      </c>
      <c r="E54" s="16"/>
      <c r="F54" s="16"/>
      <c r="G54" s="11"/>
      <c r="H54" s="11">
        <f t="shared" si="4"/>
        <v>0</v>
      </c>
      <c r="I54" s="11">
        <f t="shared" si="5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 customHeight="1">
      <c r="A55" s="10">
        <v>46</v>
      </c>
      <c r="B55" s="10" t="s">
        <v>5</v>
      </c>
      <c r="C55" s="10"/>
      <c r="D55" s="16" t="s">
        <v>58</v>
      </c>
      <c r="E55" s="16"/>
      <c r="F55" s="16"/>
      <c r="G55" s="11"/>
      <c r="H55" s="11">
        <f t="shared" si="4"/>
        <v>0</v>
      </c>
      <c r="I55" s="11">
        <f t="shared" si="5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 customHeight="1">
      <c r="A56" s="10">
        <v>47</v>
      </c>
      <c r="B56" s="10" t="s">
        <v>5</v>
      </c>
      <c r="C56" s="10"/>
      <c r="D56" s="16" t="s">
        <v>59</v>
      </c>
      <c r="E56" s="16"/>
      <c r="F56" s="16"/>
      <c r="G56" s="11"/>
      <c r="H56" s="11">
        <f t="shared" si="4"/>
        <v>0</v>
      </c>
      <c r="I56" s="11">
        <f t="shared" si="5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33.75" customHeight="1">
      <c r="A57" s="10">
        <v>48</v>
      </c>
      <c r="B57" s="10" t="s">
        <v>5</v>
      </c>
      <c r="C57" s="10"/>
      <c r="D57" s="16" t="s">
        <v>60</v>
      </c>
      <c r="E57" s="16"/>
      <c r="F57" s="16"/>
      <c r="G57" s="11"/>
      <c r="H57" s="11">
        <f t="shared" si="4"/>
        <v>0</v>
      </c>
      <c r="I57" s="11">
        <f t="shared" si="5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33.75" customHeight="1">
      <c r="A58" s="10">
        <v>49</v>
      </c>
      <c r="B58" s="10" t="s">
        <v>5</v>
      </c>
      <c r="C58" s="10"/>
      <c r="D58" s="16" t="s">
        <v>61</v>
      </c>
      <c r="E58" s="16"/>
      <c r="F58" s="16"/>
      <c r="G58" s="11"/>
      <c r="H58" s="11">
        <f t="shared" si="4"/>
        <v>0</v>
      </c>
      <c r="I58" s="11">
        <f t="shared" si="5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33.75" customHeight="1">
      <c r="A59" s="10">
        <v>50</v>
      </c>
      <c r="B59" s="10" t="s">
        <v>5</v>
      </c>
      <c r="C59" s="10"/>
      <c r="D59" s="16" t="s">
        <v>62</v>
      </c>
      <c r="E59" s="16"/>
      <c r="F59" s="16"/>
      <c r="G59" s="11"/>
      <c r="H59" s="11">
        <f t="shared" si="4"/>
        <v>0</v>
      </c>
      <c r="I59" s="11">
        <f t="shared" si="5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 customHeight="1">
      <c r="A60" s="10">
        <v>51</v>
      </c>
      <c r="B60" s="10" t="s">
        <v>5</v>
      </c>
      <c r="C60" s="10"/>
      <c r="D60" s="16" t="s">
        <v>63</v>
      </c>
      <c r="E60" s="16"/>
      <c r="F60" s="16"/>
      <c r="G60" s="11"/>
      <c r="H60" s="11">
        <f t="shared" si="4"/>
        <v>0</v>
      </c>
      <c r="I60" s="11">
        <f t="shared" si="5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 customHeight="1">
      <c r="A61" s="10">
        <v>52</v>
      </c>
      <c r="B61" s="10" t="s">
        <v>5</v>
      </c>
      <c r="C61" s="10"/>
      <c r="D61" s="16" t="s">
        <v>64</v>
      </c>
      <c r="E61" s="16"/>
      <c r="F61" s="16"/>
      <c r="G61" s="11"/>
      <c r="H61" s="11">
        <f t="shared" si="4"/>
        <v>0</v>
      </c>
      <c r="I61" s="11">
        <f t="shared" si="5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2.5" customHeight="1">
      <c r="A62" s="10">
        <v>53</v>
      </c>
      <c r="B62" s="10" t="s">
        <v>5</v>
      </c>
      <c r="C62" s="10"/>
      <c r="D62" s="16" t="s">
        <v>65</v>
      </c>
      <c r="E62" s="16"/>
      <c r="F62" s="16"/>
      <c r="G62" s="11"/>
      <c r="H62" s="11">
        <f t="shared" si="4"/>
        <v>0</v>
      </c>
      <c r="I62" s="11">
        <f t="shared" si="5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2.5" customHeight="1">
      <c r="A63" s="10"/>
      <c r="B63" s="10"/>
      <c r="C63" s="10"/>
      <c r="D63" s="16"/>
      <c r="E63" s="16"/>
      <c r="F63" s="16"/>
      <c r="G63" s="11"/>
      <c r="H63" s="11">
        <f aca="true" t="shared" si="6" ref="H63:H75">I63/12</f>
        <v>0</v>
      </c>
      <c r="I63" s="11">
        <f aca="true" t="shared" si="7" ref="I63:I75">C63*G63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2.5" customHeight="1">
      <c r="A64" s="10"/>
      <c r="B64" s="10"/>
      <c r="C64" s="10"/>
      <c r="D64" s="16"/>
      <c r="E64" s="16"/>
      <c r="F64" s="16"/>
      <c r="G64" s="11"/>
      <c r="H64" s="11">
        <f t="shared" si="6"/>
        <v>0</v>
      </c>
      <c r="I64" s="11">
        <f t="shared" si="7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 customHeight="1">
      <c r="A65" s="10"/>
      <c r="B65" s="10"/>
      <c r="C65" s="10"/>
      <c r="D65" s="16"/>
      <c r="E65" s="16"/>
      <c r="F65" s="16"/>
      <c r="G65" s="11"/>
      <c r="H65" s="11">
        <f t="shared" si="6"/>
        <v>0</v>
      </c>
      <c r="I65" s="11">
        <f t="shared" si="7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55.5" customHeight="1">
      <c r="A66" s="10"/>
      <c r="B66" s="10"/>
      <c r="C66" s="10"/>
      <c r="D66" s="16"/>
      <c r="E66" s="16"/>
      <c r="F66" s="16"/>
      <c r="G66" s="11"/>
      <c r="H66" s="11">
        <f t="shared" si="6"/>
        <v>0</v>
      </c>
      <c r="I66" s="11">
        <f t="shared" si="7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 customHeight="1">
      <c r="A67" s="10"/>
      <c r="B67" s="10"/>
      <c r="C67" s="10"/>
      <c r="D67" s="16"/>
      <c r="E67" s="16"/>
      <c r="F67" s="16"/>
      <c r="G67" s="11"/>
      <c r="H67" s="11">
        <f t="shared" si="6"/>
        <v>0</v>
      </c>
      <c r="I67" s="11">
        <f t="shared" si="7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 customHeight="1">
      <c r="A68" s="10"/>
      <c r="B68" s="10"/>
      <c r="C68" s="10"/>
      <c r="D68" s="16"/>
      <c r="E68" s="16"/>
      <c r="F68" s="16"/>
      <c r="G68" s="11"/>
      <c r="H68" s="11">
        <f t="shared" si="6"/>
        <v>0</v>
      </c>
      <c r="I68" s="11">
        <f t="shared" si="7"/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 customHeight="1">
      <c r="A69" s="10"/>
      <c r="B69" s="10"/>
      <c r="C69" s="10"/>
      <c r="D69" s="16"/>
      <c r="E69" s="16"/>
      <c r="F69" s="16"/>
      <c r="G69" s="11"/>
      <c r="H69" s="11">
        <f t="shared" si="6"/>
        <v>0</v>
      </c>
      <c r="I69" s="11">
        <f t="shared" si="7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33.75" customHeight="1">
      <c r="A70" s="10"/>
      <c r="B70" s="10"/>
      <c r="C70" s="10"/>
      <c r="D70" s="16"/>
      <c r="E70" s="16"/>
      <c r="F70" s="16"/>
      <c r="G70" s="11"/>
      <c r="H70" s="11">
        <f t="shared" si="6"/>
        <v>0</v>
      </c>
      <c r="I70" s="11">
        <f t="shared" si="7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33.75" customHeight="1">
      <c r="A71" s="10"/>
      <c r="B71" s="10"/>
      <c r="C71" s="10"/>
      <c r="D71" s="16"/>
      <c r="E71" s="16"/>
      <c r="F71" s="16"/>
      <c r="G71" s="11"/>
      <c r="H71" s="11">
        <f t="shared" si="6"/>
        <v>0</v>
      </c>
      <c r="I71" s="11">
        <f t="shared" si="7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33.75" customHeight="1">
      <c r="A72" s="10"/>
      <c r="B72" s="10"/>
      <c r="C72" s="10"/>
      <c r="D72" s="16"/>
      <c r="E72" s="16"/>
      <c r="F72" s="16"/>
      <c r="G72" s="11"/>
      <c r="H72" s="11">
        <f t="shared" si="6"/>
        <v>0</v>
      </c>
      <c r="I72" s="11">
        <f t="shared" si="7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 customHeight="1">
      <c r="A73" s="10"/>
      <c r="B73" s="10"/>
      <c r="C73" s="10"/>
      <c r="D73" s="16"/>
      <c r="E73" s="16"/>
      <c r="F73" s="16"/>
      <c r="G73" s="11"/>
      <c r="H73" s="11">
        <f t="shared" si="6"/>
        <v>0</v>
      </c>
      <c r="I73" s="11">
        <f t="shared" si="7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 customHeight="1">
      <c r="A74" s="10"/>
      <c r="B74" s="10"/>
      <c r="C74" s="10"/>
      <c r="D74" s="16"/>
      <c r="E74" s="16"/>
      <c r="F74" s="16"/>
      <c r="G74" s="11"/>
      <c r="H74" s="11">
        <f t="shared" si="6"/>
        <v>0</v>
      </c>
      <c r="I74" s="11">
        <f t="shared" si="7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2.5" customHeight="1">
      <c r="A75" s="10"/>
      <c r="B75" s="10"/>
      <c r="C75" s="10"/>
      <c r="D75" s="16"/>
      <c r="E75" s="16"/>
      <c r="F75" s="16"/>
      <c r="G75" s="11"/>
      <c r="H75" s="11">
        <f t="shared" si="6"/>
        <v>0</v>
      </c>
      <c r="I75" s="11">
        <f t="shared" si="7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 customHeight="1">
      <c r="A76" s="5"/>
      <c r="B76" s="5"/>
      <c r="C76" s="5"/>
      <c r="D76" s="12"/>
      <c r="E76" s="12"/>
      <c r="F76" s="13"/>
      <c r="G76" s="14" t="s">
        <v>66</v>
      </c>
      <c r="H76" s="14">
        <f>SUM(H10:H75)</f>
        <v>0</v>
      </c>
      <c r="I76" s="14">
        <f>SUM(I10:I75)</f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 customHeight="1">
      <c r="A77" s="2"/>
      <c r="B77" s="2"/>
      <c r="C77" s="2"/>
      <c r="D77" s="2"/>
      <c r="E77" s="2"/>
      <c r="F77" s="2"/>
      <c r="G77" s="6"/>
      <c r="H77" s="6"/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 customHeight="1">
      <c r="A78" s="2"/>
      <c r="B78" s="2"/>
      <c r="C78" s="2"/>
      <c r="D78" s="2"/>
      <c r="E78" s="2"/>
      <c r="F78" s="2"/>
      <c r="G78" s="6"/>
      <c r="H78" s="6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</sheetData>
  <mergeCells count="72">
    <mergeCell ref="D60:F60"/>
    <mergeCell ref="D61:F61"/>
    <mergeCell ref="D62:F62"/>
    <mergeCell ref="D55:F55"/>
    <mergeCell ref="D56:F56"/>
    <mergeCell ref="D57:F57"/>
    <mergeCell ref="D58:F58"/>
    <mergeCell ref="D59:F59"/>
    <mergeCell ref="D50:F50"/>
    <mergeCell ref="D51:F51"/>
    <mergeCell ref="D52:F52"/>
    <mergeCell ref="D53:F53"/>
    <mergeCell ref="D54:F54"/>
    <mergeCell ref="A2:I2"/>
    <mergeCell ref="A3:I3"/>
    <mergeCell ref="A4:I5"/>
    <mergeCell ref="A7:I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A79:I79"/>
  </mergeCells>
  <printOptions/>
  <pageMargins left="0.370138888888889" right="0.190972222222222" top="0.720138888888889" bottom="0.172222222222222" header="0.511811023622047" footer="0.511811023622047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Mônica Regina Jatahy Serra</cp:lastModifiedBy>
  <cp:lastPrinted>2021-11-10T14:56:05Z</cp:lastPrinted>
  <dcterms:created xsi:type="dcterms:W3CDTF">2018-10-03T09:13:45Z</dcterms:created>
  <dcterms:modified xsi:type="dcterms:W3CDTF">2023-03-21T17:00:34Z</dcterms:modified>
  <cp:category/>
  <cp:version/>
  <cp:contentType/>
  <cp:contentStatus/>
  <cp:revision>317</cp:revision>
</cp:coreProperties>
</file>