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5" windowWidth="20055" windowHeight="10500"/>
  </bookViews>
  <sheets>
    <sheet name="Plan1" sheetId="1" r:id="rId1"/>
    <sheet name="Plan2" sheetId="2" r:id="rId2"/>
    <sheet name="Plan3" sheetId="3" r:id="rId3"/>
  </sheets>
  <calcPr calcId="124519"/>
</workbook>
</file>

<file path=xl/calcChain.xml><?xml version="1.0" encoding="utf-8"?>
<calcChain xmlns="http://schemas.openxmlformats.org/spreadsheetml/2006/main">
  <c r="H55" i="1"/>
  <c r="K53"/>
  <c r="H53"/>
  <c r="K50"/>
  <c r="H50"/>
  <c r="K47"/>
  <c r="H47"/>
  <c r="K44"/>
  <c r="H44"/>
  <c r="K41"/>
  <c r="H41"/>
  <c r="K38"/>
  <c r="H38"/>
  <c r="K35"/>
  <c r="H35"/>
  <c r="K32"/>
  <c r="H32"/>
  <c r="K29"/>
  <c r="H29"/>
  <c r="K26"/>
  <c r="H26"/>
  <c r="K23"/>
  <c r="H23"/>
  <c r="K20"/>
  <c r="H20"/>
  <c r="K17"/>
  <c r="H17"/>
  <c r="K14"/>
  <c r="H14"/>
  <c r="K11"/>
  <c r="H11"/>
</calcChain>
</file>

<file path=xl/sharedStrings.xml><?xml version="1.0" encoding="utf-8"?>
<sst xmlns="http://schemas.openxmlformats.org/spreadsheetml/2006/main" count="77" uniqueCount="63">
  <si>
    <t>PREFEITURA MUNICIPAL DE QUISSAMÃ</t>
  </si>
  <si>
    <t xml:space="preserve">Fornecedor : </t>
  </si>
  <si>
    <t xml:space="preserve">CNPJ : </t>
  </si>
  <si>
    <t xml:space="preserve">Tel. : </t>
  </si>
  <si>
    <t xml:space="preserve">Endereço : </t>
  </si>
  <si>
    <t>PREGãO/PROCESSO POR LOTE :  0000042/2022</t>
  </si>
  <si>
    <t xml:space="preserve">PROCESSO ADMINISTRATIVO :  </t>
  </si>
  <si>
    <t>DESCRICAO</t>
  </si>
  <si>
    <t>PRODUTO</t>
  </si>
  <si>
    <t>ITEM</t>
  </si>
  <si>
    <t>QUANTIDADE</t>
  </si>
  <si>
    <t>UN</t>
  </si>
  <si>
    <t>VALOR UNITARIO</t>
  </si>
  <si>
    <t>MARCA</t>
  </si>
  <si>
    <t>TOTAL</t>
  </si>
  <si>
    <t>TOTAL POR LOTE</t>
  </si>
  <si>
    <t>Lote: 1</t>
  </si>
  <si>
    <t>BATEDEIRA 127v-Contendo  no mínimo três velocidades + função pulsar, botão eject para remoção dos batedores, tigela plástica com no mínimo 4 litros, suporte para batedores, par de batedores para massa leve e par de batedores para massa pesada, Deve ser aprovado pelo Inmetro e ter pelo menos 1 ano de garantia contra defeitos de fabricação.</t>
  </si>
  <si>
    <t>049.06.0180</t>
  </si>
  <si>
    <t>UNIDADE</t>
  </si>
  <si>
    <t>Lote: 2</t>
  </si>
  <si>
    <t>LIQUIDIFICADOR COM FILTRO-para preparo de pequenas refeições, sucos, sopas e massas. Com potência mínima de 800 W e máxima de 1.000 W. Copo transparente que acompanha esse liquidificador deverá possuir capacidade total para dois a três litros e possibilitar o preparo de grandes quantidades de sucos, massas e vitaminas, de cristal de alta qualidade, ele é bastante resistente e durável, além de proporcionar uma adequada visualização de todo o processo do preparo. Com Sistema Clic’Laav possibilitando uma limpeza mais fácil das lâminas e do copo. Possui de 4 a 5 velocidades + função pulsar. Deve ser aprovado pelo Inmetro e ter pelo menos 1 ano de garantia contra defeitos de fabricação.</t>
  </si>
  <si>
    <t>049.06.0181</t>
  </si>
  <si>
    <t>Lote: 3</t>
  </si>
  <si>
    <t>Chapinha Prancha Profissional-ESPECIFICAÇÕES
- Regulagem de temperatura até 230ºC (450ºF)
- Cabo de Alimentação Giratória;
- Placas em Nano Titanium de 1 ¼ Polegadas
- Visor LED
- Bivolt ( 220v / 110v)
ITENS INCLUSO
1x-Chapinha nano titanium
1x-Caixa transparente para expor na vitrine
1x-Caixa de papelão para guardar a chapinha
1x-Manual de instruções</t>
  </si>
  <si>
    <t>049.06.0182</t>
  </si>
  <si>
    <t>Lote: 4</t>
  </si>
  <si>
    <t>ARMÁRIO DE AÇO 2 PORTAS-confeccionado em aço chapa mínima de 26 0,45mm, possui 02 portas grandes e 04 prateleiras reguláveis, reforço nas portas. Capacidade mínima de 20kg por prateleira. Pintura eletrostática epóxi pó antiferrugem, com fechadura, chave e maçaneta. Na cor cinza padrão, pintura epóxi pó</t>
  </si>
  <si>
    <t>049.24.0289</t>
  </si>
  <si>
    <t>Lote: 5</t>
  </si>
  <si>
    <t>ARQUIVO DE AÇO 4 GAVETAS PARA PASTA SUSPENSA-Arquivo de aço, para escritório, possui 4 gavetas, Carrinho Nylon Com chave Identificadores nas gavetas.  Dimensões mínimas de: Altura: 133,5cm Largura: 46,5cm Profundidade: 49cm.</t>
  </si>
  <si>
    <t>049.24.0290</t>
  </si>
  <si>
    <t>Lote: 6</t>
  </si>
  <si>
    <t>CADEIRA DE PLÁSTICO COM APOIO DE BRAÇO-Cadeira de plástico com apoio de braço na cor branco, empilhável, fabricação em poliuretano virgem e reciclado, podendo ser empilhada, suporta até 120 kg  com certificada pelo INMETRO. Nas dimensões mínimas de: Comprimento 44 cm x Altura 72 cm x Largura 55 cm, garantia: 12 meses.</t>
  </si>
  <si>
    <t>049.24.0291</t>
  </si>
  <si>
    <t>Lote: 7</t>
  </si>
  <si>
    <t>MESA PLÁSTICA QUADRADA NA COR  BRANCO:-Altura : 73 cm
Ambiente : interno / externo
Cor : Branco
Formato: Quadrado
Garantia do Fornecedor : 01 ano
Largura mínima : 68 cm
Material : Polipropileno
Profundidade  mínima: 68 cm</t>
  </si>
  <si>
    <t>049.24.0292</t>
  </si>
  <si>
    <t>Lote: 8</t>
  </si>
  <si>
    <t>Estante aço industrial com tratamento antiferruginoso, com capacidade miníma de 100 kg por bandeja, com prateleira em chapa 22''.-Medidas mínimas: 2,50 (altura), x,92 cm (largura), x 0,58 cm (profundidade)</t>
  </si>
  <si>
    <t>049.24.0337</t>
  </si>
  <si>
    <t>Lote: 9</t>
  </si>
  <si>
    <t>APARELHO DE SMART TV LED 32-com Wi-Fi integrado, permitindo acesso à internet sem necessidade de nenhum acessório extra. Com recurso Screen Mirroring, e como o Connect Share Movie, que permite que você conecte um pen drive ou um disco rígido e curta filmes, fotos ou músicas! Efeito de som multi-surround. Tipo de tela LED, Recursos Smart. Polegada mínima de 32”. Deve ser aprovado pelo Inmetro e ter pelo menos 1 ano de garantia contra defeitos de fabricação.</t>
  </si>
  <si>
    <t>049.17.0086</t>
  </si>
  <si>
    <t>Lote: 10</t>
  </si>
  <si>
    <t>CAIXA DE SOM AMPLIFICADA-Características: portátil Bluetoofh com capacidade mínima de 500W RMS de potência, Mp3, USB, Auxiliar, LED, Microfone, Voltagem de 110/220V (bivolt automático), alto-falantes de no mínimo 15, luz indicadora de funcionamento, bateria recarregável, entrada para bateria externa de 12V, encaixe de tripé, alça de transporte, formato de áudio MP3, rádio AM, FM, entrada de áudio USB, P2, micro SD CARD, entrada auxiliar RCA, entrada para microfone P10, entrada para instrumentos P10, impedância 600 Ohms. Deve ser aprovado pelo Inmetro e ter pelo menos 1 ano de garantia contra defeitos de fabricação. Deve vir acompanhada dos seguintes: 01 caixa de som Bluetooth, 01 cabo alimentação, 01 cabo auxiliar, 01 microfone, 01 cabo para microfone e manual em português.</t>
  </si>
  <si>
    <t>049.17.0071</t>
  </si>
  <si>
    <t>Lote: 11</t>
  </si>
  <si>
    <t>Computador Desktop-Computador Desktop Gabinete SFF (Small Form Factor) com no mínimo: processador de 4 núcleos e 8 theads, frequência de 3.6Ghz, frequência Turbo de 4.3Ghz, Cache de 6MB; Memória RAM de 8GB (2x4GB) DDR4 UDIMM 2666Mhz; Armazenamento de 128GB SSD 2.5 TLC;Vídeo integrado Intel HD Graphics; Conexões 4x USB-A 3.1 Gen1, 2x USB-A 3.1 Gen2, 2x USB-A 2.0, 1x Serial, 1x audio in, 1x audio out, 1x VGA, 1x HDMI; Rede LAN RJ45 (10/100/1000 Mbit); Teclado ABNT2 USB e Mouse USB do mesmo fabricante; Sistema Operacional Windows 10 Pro 64._x000D_
_x000D_
_x000D_
_x000D_
Especificações Monitor:_x000D_
_x000D_
Monitor com tamanho de painel mínimo de 18,5”; Formato Widescreen; Proporção 16:9; Iluminação do Painel de LED; Tempo de Resposta de 5ms; Conectores: 1x VGA, 1x HDMI.</t>
  </si>
  <si>
    <t>049.19.0136</t>
  </si>
  <si>
    <t>Lote: 12</t>
  </si>
  <si>
    <t>Impressora Tanque - características ecológicas: (cumpre com as normas rohs) | conectividade padrão: (usb) | voltagem: (bivolt) | sistemas operacionais: (windows vista/windows 7/windows 8/8.1/windows 10 (32bit/64bit), windows server 2003 sp2 - windows-server® 20165, mac os x 10.6.8 - mac os 10.12) | tecnologia de impressão: (jato de tinta micropiezo de 4 cores (cmyk)) | tamanho mínimo de gotícula de tinta: (3 picolitros) | resolução de impressão: (5760 x 1440 dpi de resolução otimizada em vários tipos de papel) | velocidade de impressão: (em preto 33 ppm e em cores 15 ppm) | velocidade de impressão iso: (em preto 10.5 iso ppm e em cores 5 iso ppm) | tinta de substituição: (1 garrafa com tinta preta; 3 garrafas coloridas (ciano, magenta, amarela)) | cópia: (quantidade de cópias: 1-20 cópias (sem pc)) | tamanho da cópia: (a4, carta) | scanner: (tipo de scanner: base plana com sensor de linhas cis colorido) | resolução óptica: (600 dpi) | resolução de hardware: (600 x1200 dpi) | resolução interpolada: (9600 x 9600 dpi) | profundidade de bit de cor: (48 bits de entrada, 24 bits de saída) | características do scanner: (digitalização para pc (pdf e wsd)) | área máxima de digitalização: (21,6 x 29,7 cm) | capacidade de entrada de papel: (100 folhas de papel normal, 20 folhas de papel premium glossy photo paper, 10 envelopes ou 30 cartões postais) | capacidade de bandeja de saída: (30 folhas de papel normal, 20 folhas de papel premium glossy photo paper, 30 cartões postais) | tamanhos de papel: (8,9 x 12,7 cm, 10,2 x 15,2 cm, 12,7 x 17,8 cm, 20,3 x 25,4 cm, ofício 9 (21,5 x 31,5 cm); ofício ou folio (21,6 x 33 cm); ofício méxico (21,6 x 34 cm); carta (21,6 x 28 cm); a4 (21 x 29,7 cm); executivo (18,4 x 26,7 cm); meia carta (14 x 21,6 cm); a6 (10,5 x 14,8 cm), tamanhos personalizados (mín. 5,4 x 8,6 cm - máx. 21,5 x 120 cm))</t>
  </si>
  <si>
    <t>049.19.0109</t>
  </si>
  <si>
    <t>Lote: 13</t>
  </si>
  <si>
    <t>MÁQUINA DE COSTURA OVERLOQUE-completa com mesa, pé de ferro e motor._x000D_
Maquina de Costura Overloque completa com mesa, pé de ferro e motor, ideal para malharia, confecções em geral de tecidos leves e médios. Tecidos leves e médios, aplicação de elástico em roupa intima, bermuda e manga de camiseta._x000D_
Com Máquina de ponto corrente;_x000D_
Sistema automático de lubrificação;_x000D_
Máquina de alta velocidade e baixo nível de ruído; _x000D_
Sistema de transporte simples por dentes impelentes, com diferencial;_x000D_
Sistemas de ajuste de comprimento do ponto e diferencial de fácil manuseio;_x000D_
Sistema de reservatório de silicone superior e inferior;_x000D_
Protetor de olhos, dedos e correia;_x000D_
Máquina de design moderno e funcional;_x000D_
Passagem de linha identificada através de cores gravadas internamente;_x000D_
Visor do nível e fluxo do óleo._x000D_
01 agulha;_x000D_
03 linhas;_x000D_
Comprimento máximo de 3,6 mm do ponto; 4 mm de largura do overloque; _x000D_
5500 pontos por minuto;_x000D_
Elevação máxima do calcador de 6 mm;_x000D_
Voltagem: Auto Volt (Troca de voltagem por chaveta no motor)_x000D_
Garantia contra defeitos de fabricação e de assistência técnica por 1 ano, contra defeitos de funcionamento em condições normais de uso. _x000D_
Caberá a contratada entregar a máquina regulada, revisada, e com as linhas já passadas, bancada montada e ajustada, pronta para uso, onde o contratante não terá nenhum tipo de despesa com técnico mecânico e /ou montador._x000D_
Deverá conter garantia mínima de um ano contra defeitos de fabricação.</t>
  </si>
  <si>
    <t>049.14.0037</t>
  </si>
  <si>
    <t>Lote: 14</t>
  </si>
  <si>
    <t>Máquina Costura Reta Industrial-Máquina de Costura Reta Máquina de costura industrial Nova, Tipo Reta, uma agulha, 4500rpm, lubrificação automática, ponto até 5 mm, completa com conjunto de montagem composio por: tampo de madeira revestido em fórmica impermeável, estante de ferro, motor importado (silencioso) 1/2hp 110/220 v com chave de reversão de voltagem e velocidade e acessórios para manutenção, com design moderno de fácil operação e alta velocidade. Utilizada como equipamento básico e fundamental, para qualquer segmento na indústria do vestuário, Bermuda, calça social, camisa, camiseta, malha, polo, saia, terno entre outros._x000D_
Informações Adicionais: Máquina de ponto fixo; Sistema automático de lubrificação; Máquina de alta velocidade; Sistema de levantamento do calcador por alavanca e ioelheira; Protetor de correia; Sistema de lançadeira na horizontal de alta produtividade; Transportes simples e regressivo com seletor de ajuste e retrocesso; Estante com regulagem de altura; Largura do Ponto até 5 mm._x000D_
A Estante MONTADA composta por: Tampo de madeira revestida em fórmica impermeável, pé de ferro pintado por imersão e motor industrial._x000D_
Garantia contra defeitos de fabricação e de assistência técnica por 1 ano, contra defeitos de funcionamento em condições normais de uso.</t>
  </si>
  <si>
    <t>049.14.0019</t>
  </si>
  <si>
    <t>Lote: 15</t>
  </si>
  <si>
    <t>CAMA ELÉTRICA, COM CONTROLE PARA COMANDOS PARA REPOUSO DE PACIENTE COM MOVIMENTOS ELÉTRICOS DE DORSO E PERNAS, COM GRADE, RODÍZIOS E FREIOS.-PESO MÍNIMO DE 180KG E MÁXIMO DE 250KG. DIMENSÕES MÍNIMAS: 2,20 X 1,20 X 0,70M (COMPRIMENTO X ALTURA X LARGURA). PARÂMETROS EXIGIDOS: COM MOVIMENTOS ELÉTRICOS DE ELEVAÇÃO DE DORSO, PÉS, ELEVAÇÃO E TRENDELEMBURG. COMANDO MANUAL PARA O PACIENTE E PAINEL DE CONTROLE PARA ENFERMAGEM. CONTROLE REMOTO COM FIO COM ACIONAMENTO ATRAVÉS DE BOTÕES DE MEMBRANA, DE FÁCIL UTILIZAÇÃO COM POSSIBILIDADE DE BLOQUEIO DOS COMANDOS. COMANDO RESET, QUE CONSISTE NO REPOSICIONAMENTO AUTOMÁTICO DO PACIENTE NA POSIÇÃO HORIZONTAL, PERMITINDO MANOBRAS CARDÍACAS DE EMERGÊNCIA, COM PESEIRA E CABECEIRA FACILMENTE REMOVÍVEIS. EQUIPAMENTO DEVE SER TOTALMENTE BLINDADO QUANTO A ENTRADA E INFILTRAÇÃO DE ÁGUA. MOVIMENTO PERNAS (COM ARTICULAÇÃO PARA JOELHO), SENDO, PORTANTO, O TAMPO DIVIDIDO EM QUATRO PARTES. CARACTERÍSTICAS DE CONSTRUÇÃO: ESTRUTURA EM AÇO COM PINTURA EPÓXI, COM TAMPO EM CHAPA DE AÇO PERFURADO EM MATERIAL NÃO OXIDÁVEL OU COM TRATAMENTO PARA EVITAR OXIDAÇÃO. GRADES LATERAIS DO MESMO MATERIAL DA ESTRUTURA DA CAMA OU MATERIAL PLÁSTICO DE ALTA RESISTÊNCIA, DOTADO DE SISTEMA PARA ABAIXAR O GRADIL QUANDO NECESSÁRIO. PROTEÇÃO AO REDOR DE MATERIAL EMBORRACHADO OU SIMILAR PROTEGENDO CONTRA BATIDAS. RODÍZIO DE 3' DIÂMETRO (MÍNIMO) BLINDADOS, SENDO NO MÍNIMO DOIS COM FREIOS._x000D_
_x000D_
ACESSÓRIOS: COLCHÃO DE ESPUMA NAS DIMENSÕES DA CAMA COM DENSIDADE 45 ESPESSURA MÍNIMA DE 14CM EM MATERIAL IMPERMEÁVEL ISENTO DE LÁTEX. SUPORTE DE SORO EM AÇO INOX. TENSÃO DE ALIMENTAÇÃO: 110/220 VAC; FREQUÊNCIA DE ALIMENTAÇÃO: 60 HZ. 01 CABO DE ALIMENTAÇÃO DE 3 CONDUTORES COM TERRA. BATERIA PARA ALIMENTAÇÃO NA FALTA DE ENERGIA. GARANTIA DO FABRICANTE DE NO MÍNIMO 01 (UM) ANO DE TODAS AS PEÇAS, INCLUINDO AS MANUTENÇÕES PREVENTIVAS.</t>
  </si>
  <si>
    <t>049.04.0348</t>
  </si>
  <si>
    <t>TOTAL DA PROPOSTA</t>
  </si>
</sst>
</file>

<file path=xl/styles.xml><?xml version="1.0" encoding="utf-8"?>
<styleSheet xmlns="http://schemas.openxmlformats.org/spreadsheetml/2006/main">
  <numFmts count="1">
    <numFmt numFmtId="164" formatCode="_(* #,##0.00_);_(* \(#,##0.00\);_(* &quot;0,00&quot;??_);_(@_)"/>
  </numFmts>
  <fonts count="7">
    <font>
      <sz val="11"/>
      <color theme="1"/>
      <name val="Calibri"/>
      <family val="2"/>
      <scheme val="minor"/>
    </font>
    <font>
      <b/>
      <sz val="11"/>
      <color theme="1"/>
      <name val="Calibri"/>
      <family val="2"/>
      <scheme val="minor"/>
    </font>
    <font>
      <b/>
      <sz val="16"/>
      <color theme="1"/>
      <name val="Calibri"/>
      <family val="2"/>
      <scheme val="minor"/>
    </font>
    <font>
      <b/>
      <sz val="12"/>
      <color rgb="FF000000"/>
      <name val="Calibri"/>
      <family val="2"/>
      <scheme val="minor"/>
    </font>
    <font>
      <b/>
      <sz val="12"/>
      <color rgb="FFFF0000"/>
      <name val="Calibri"/>
      <family val="2"/>
      <scheme val="minor"/>
    </font>
    <font>
      <b/>
      <sz val="11"/>
      <color rgb="FF0000FF"/>
      <name val="Calibri"/>
      <family val="2"/>
      <scheme val="minor"/>
    </font>
    <font>
      <b/>
      <sz val="14"/>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6">
    <xf numFmtId="0" fontId="0" fillId="0" borderId="0" xfId="0"/>
    <xf numFmtId="0" fontId="5" fillId="0" borderId="0" xfId="0" applyFont="1"/>
    <xf numFmtId="164" fontId="1" fillId="0" borderId="0" xfId="0" applyNumberFormat="1" applyFont="1"/>
    <xf numFmtId="164" fontId="0" fillId="0" borderId="0" xfId="0" applyNumberFormat="1"/>
    <xf numFmtId="164" fontId="0" fillId="0" borderId="0" xfId="0" applyNumberFormat="1" applyProtection="1">
      <protection locked="0"/>
    </xf>
    <xf numFmtId="0" fontId="0" fillId="0" borderId="0" xfId="0" applyProtection="1">
      <protection locked="0"/>
    </xf>
    <xf numFmtId="164" fontId="2" fillId="0" borderId="0" xfId="0" applyNumberFormat="1" applyFont="1"/>
    <xf numFmtId="0" fontId="3" fillId="0" borderId="0" xfId="0" applyFont="1" applyProtection="1">
      <protection locked="0"/>
    </xf>
    <xf numFmtId="0" fontId="2" fillId="0" borderId="0" xfId="0" applyFont="1" applyAlignment="1">
      <alignment horizontal="left"/>
    </xf>
    <xf numFmtId="0" fontId="3" fillId="0" borderId="0" xfId="0" applyFont="1" applyAlignment="1" applyProtection="1">
      <alignment horizontal="left"/>
      <protection locked="0"/>
    </xf>
    <xf numFmtId="0" fontId="3" fillId="0" borderId="0" xfId="0" applyFont="1" applyAlignment="1">
      <alignment horizontal="left"/>
    </xf>
    <xf numFmtId="0" fontId="4" fillId="0" borderId="0" xfId="0" applyFont="1" applyAlignment="1">
      <alignment horizontal="left"/>
    </xf>
    <xf numFmtId="0" fontId="5" fillId="0" borderId="0" xfId="0" applyFont="1" applyAlignment="1">
      <alignment horizontal="left"/>
    </xf>
    <xf numFmtId="0" fontId="0" fillId="0" borderId="0" xfId="0" applyAlignment="1">
      <alignment horizontal="left"/>
    </xf>
    <xf numFmtId="0" fontId="0" fillId="0" borderId="0" xfId="0" applyAlignment="1">
      <alignment horizontal="left" vertical="top" wrapText="1"/>
    </xf>
    <xf numFmtId="0" fontId="6" fillId="0" borderId="0" xfId="0" applyFont="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55"/>
  <sheetViews>
    <sheetView tabSelected="1" zoomScale="84" zoomScaleNormal="84" workbookViewId="0">
      <selection activeCell="G50" sqref="G50"/>
    </sheetView>
  </sheetViews>
  <sheetFormatPr defaultRowHeight="15"/>
  <cols>
    <col min="1" max="1" width="64.42578125" style="13" customWidth="1"/>
    <col min="2" max="2" width="13.5703125" customWidth="1"/>
    <col min="3" max="3" width="5.7109375" customWidth="1"/>
    <col min="4" max="4" width="12.5703125" customWidth="1"/>
    <col min="5" max="5" width="9.140625" customWidth="1"/>
    <col min="6" max="6" width="16.28515625" customWidth="1"/>
    <col min="7" max="7" width="28" customWidth="1"/>
    <col min="8" max="8" width="13.28515625" customWidth="1"/>
    <col min="9" max="10" width="0" hidden="1" customWidth="1"/>
    <col min="11" max="11" width="15.140625" customWidth="1"/>
  </cols>
  <sheetData>
    <row r="1" spans="1:11" ht="21">
      <c r="A1" s="8" t="s">
        <v>0</v>
      </c>
    </row>
    <row r="3" spans="1:11" ht="15.75">
      <c r="A3" s="9" t="s">
        <v>1</v>
      </c>
      <c r="B3" s="7" t="s">
        <v>2</v>
      </c>
      <c r="D3" s="7" t="s">
        <v>3</v>
      </c>
      <c r="I3">
        <v>1488</v>
      </c>
    </row>
    <row r="4" spans="1:11" ht="15.75">
      <c r="A4" s="9" t="s">
        <v>4</v>
      </c>
    </row>
    <row r="5" spans="1:11" ht="15.75">
      <c r="A5" s="10" t="s">
        <v>5</v>
      </c>
    </row>
    <row r="6" spans="1:11" ht="15.75">
      <c r="A6" s="10" t="s">
        <v>6</v>
      </c>
    </row>
    <row r="7" spans="1:11" ht="15.75">
      <c r="A7" s="11"/>
      <c r="I7">
        <v>2</v>
      </c>
    </row>
    <row r="8" spans="1:11">
      <c r="A8" s="12" t="s">
        <v>7</v>
      </c>
      <c r="B8" s="1" t="s">
        <v>8</v>
      </c>
      <c r="C8" s="1" t="s">
        <v>9</v>
      </c>
      <c r="D8" s="1" t="s">
        <v>10</v>
      </c>
      <c r="E8" s="1" t="s">
        <v>11</v>
      </c>
      <c r="F8" s="1" t="s">
        <v>12</v>
      </c>
      <c r="G8" s="1" t="s">
        <v>13</v>
      </c>
      <c r="H8" s="1" t="s">
        <v>14</v>
      </c>
      <c r="K8" s="1" t="s">
        <v>15</v>
      </c>
    </row>
    <row r="10" spans="1:11">
      <c r="A10" s="13" t="s">
        <v>16</v>
      </c>
    </row>
    <row r="11" spans="1:11" ht="90">
      <c r="A11" s="14" t="s">
        <v>17</v>
      </c>
      <c r="B11" t="s">
        <v>18</v>
      </c>
      <c r="C11">
        <v>1</v>
      </c>
      <c r="D11" s="2">
        <v>1</v>
      </c>
      <c r="E11" t="s">
        <v>19</v>
      </c>
      <c r="F11" s="4">
        <v>0</v>
      </c>
      <c r="G11" s="5"/>
      <c r="H11" s="3">
        <f>D11*F11</f>
        <v>0</v>
      </c>
      <c r="I11">
        <v>70867</v>
      </c>
      <c r="K11" s="3">
        <f>SUM(H11:H11)</f>
        <v>0</v>
      </c>
    </row>
    <row r="13" spans="1:11">
      <c r="A13" s="13" t="s">
        <v>20</v>
      </c>
    </row>
    <row r="14" spans="1:11" ht="165">
      <c r="A14" s="14" t="s">
        <v>21</v>
      </c>
      <c r="B14" t="s">
        <v>22</v>
      </c>
      <c r="C14">
        <v>2</v>
      </c>
      <c r="D14" s="2">
        <v>1</v>
      </c>
      <c r="E14" t="s">
        <v>19</v>
      </c>
      <c r="F14" s="4">
        <v>0</v>
      </c>
      <c r="G14" s="5"/>
      <c r="H14" s="3">
        <f>D14*F14</f>
        <v>0</v>
      </c>
      <c r="I14">
        <v>70870</v>
      </c>
      <c r="K14" s="3">
        <f>SUM(H14:H14)</f>
        <v>0</v>
      </c>
    </row>
    <row r="16" spans="1:11">
      <c r="A16" s="13" t="s">
        <v>23</v>
      </c>
    </row>
    <row r="17" spans="1:11" ht="180">
      <c r="A17" s="14" t="s">
        <v>24</v>
      </c>
      <c r="B17" t="s">
        <v>25</v>
      </c>
      <c r="C17">
        <v>3</v>
      </c>
      <c r="D17" s="2">
        <v>1</v>
      </c>
      <c r="E17" t="s">
        <v>19</v>
      </c>
      <c r="F17" s="4">
        <v>0</v>
      </c>
      <c r="G17" s="5"/>
      <c r="H17" s="3">
        <f>D17*F17</f>
        <v>0</v>
      </c>
      <c r="I17">
        <v>70875</v>
      </c>
      <c r="K17" s="3">
        <f>SUM(H17:H17)</f>
        <v>0</v>
      </c>
    </row>
    <row r="19" spans="1:11">
      <c r="A19" s="13" t="s">
        <v>26</v>
      </c>
    </row>
    <row r="20" spans="1:11" ht="75">
      <c r="A20" s="14" t="s">
        <v>27</v>
      </c>
      <c r="B20" t="s">
        <v>28</v>
      </c>
      <c r="C20">
        <v>4</v>
      </c>
      <c r="D20" s="2">
        <v>2</v>
      </c>
      <c r="E20" t="s">
        <v>19</v>
      </c>
      <c r="F20" s="4">
        <v>0</v>
      </c>
      <c r="G20" s="5"/>
      <c r="H20" s="3">
        <f>D20*F20</f>
        <v>0</v>
      </c>
      <c r="I20">
        <v>70862</v>
      </c>
      <c r="K20" s="3">
        <f>SUM(H20:H20)</f>
        <v>0</v>
      </c>
    </row>
    <row r="22" spans="1:11">
      <c r="A22" s="13" t="s">
        <v>29</v>
      </c>
    </row>
    <row r="23" spans="1:11" ht="60">
      <c r="A23" s="14" t="s">
        <v>30</v>
      </c>
      <c r="B23" t="s">
        <v>31</v>
      </c>
      <c r="C23">
        <v>5</v>
      </c>
      <c r="D23" s="2">
        <v>12</v>
      </c>
      <c r="E23" t="s">
        <v>19</v>
      </c>
      <c r="F23" s="4">
        <v>0</v>
      </c>
      <c r="G23" s="5"/>
      <c r="H23" s="3">
        <f>D23*F23</f>
        <v>0</v>
      </c>
      <c r="I23">
        <v>70866</v>
      </c>
      <c r="K23" s="3">
        <f>SUM(H23:H23)</f>
        <v>0</v>
      </c>
    </row>
    <row r="25" spans="1:11">
      <c r="A25" s="13" t="s">
        <v>32</v>
      </c>
    </row>
    <row r="26" spans="1:11" ht="75">
      <c r="A26" s="14" t="s">
        <v>33</v>
      </c>
      <c r="B26" t="s">
        <v>34</v>
      </c>
      <c r="C26">
        <v>6</v>
      </c>
      <c r="D26" s="2">
        <v>20</v>
      </c>
      <c r="E26" t="s">
        <v>19</v>
      </c>
      <c r="F26" s="4">
        <v>0</v>
      </c>
      <c r="G26" s="5"/>
      <c r="H26" s="3">
        <f>D26*F26</f>
        <v>0</v>
      </c>
      <c r="I26">
        <v>70868</v>
      </c>
      <c r="K26" s="3">
        <f>SUM(H26:H26)</f>
        <v>0</v>
      </c>
    </row>
    <row r="28" spans="1:11">
      <c r="A28" s="13" t="s">
        <v>35</v>
      </c>
    </row>
    <row r="29" spans="1:11" ht="120">
      <c r="A29" s="14" t="s">
        <v>36</v>
      </c>
      <c r="B29" t="s">
        <v>37</v>
      </c>
      <c r="C29">
        <v>7</v>
      </c>
      <c r="D29" s="2">
        <v>5</v>
      </c>
      <c r="E29" t="s">
        <v>19</v>
      </c>
      <c r="F29" s="4">
        <v>0</v>
      </c>
      <c r="G29" s="5"/>
      <c r="H29" s="3">
        <f>D29*F29</f>
        <v>0</v>
      </c>
      <c r="I29">
        <v>70879</v>
      </c>
      <c r="K29" s="3">
        <f>SUM(H29:H29)</f>
        <v>0</v>
      </c>
    </row>
    <row r="31" spans="1:11">
      <c r="A31" s="13" t="s">
        <v>38</v>
      </c>
    </row>
    <row r="32" spans="1:11" ht="60">
      <c r="A32" s="14" t="s">
        <v>39</v>
      </c>
      <c r="B32" t="s">
        <v>40</v>
      </c>
      <c r="C32">
        <v>8</v>
      </c>
      <c r="D32" s="2">
        <v>20</v>
      </c>
      <c r="E32" t="s">
        <v>19</v>
      </c>
      <c r="F32" s="4">
        <v>0</v>
      </c>
      <c r="G32" s="5"/>
      <c r="H32" s="3">
        <f>D32*F32</f>
        <v>0</v>
      </c>
      <c r="I32">
        <v>72803</v>
      </c>
      <c r="K32" s="3">
        <f>SUM(H32:H32)</f>
        <v>0</v>
      </c>
    </row>
    <row r="34" spans="1:11">
      <c r="A34" s="13" t="s">
        <v>41</v>
      </c>
    </row>
    <row r="35" spans="1:11" ht="120">
      <c r="A35" s="14" t="s">
        <v>42</v>
      </c>
      <c r="B35" t="s">
        <v>43</v>
      </c>
      <c r="C35">
        <v>9</v>
      </c>
      <c r="D35" s="2">
        <v>3</v>
      </c>
      <c r="E35" t="s">
        <v>19</v>
      </c>
      <c r="F35" s="4">
        <v>0</v>
      </c>
      <c r="G35" s="5"/>
      <c r="H35" s="3">
        <f>D35*F35</f>
        <v>0</v>
      </c>
      <c r="I35">
        <v>70863</v>
      </c>
      <c r="K35" s="3">
        <f>SUM(H35:H35)</f>
        <v>0</v>
      </c>
    </row>
    <row r="37" spans="1:11">
      <c r="A37" s="13" t="s">
        <v>44</v>
      </c>
    </row>
    <row r="38" spans="1:11" ht="180">
      <c r="A38" s="14" t="s">
        <v>45</v>
      </c>
      <c r="B38" t="s">
        <v>46</v>
      </c>
      <c r="C38">
        <v>10</v>
      </c>
      <c r="D38" s="2">
        <v>1</v>
      </c>
      <c r="E38" t="s">
        <v>19</v>
      </c>
      <c r="F38" s="4">
        <v>0</v>
      </c>
      <c r="G38" s="5"/>
      <c r="H38" s="3">
        <f>D38*F38</f>
        <v>0</v>
      </c>
      <c r="I38">
        <v>66389</v>
      </c>
      <c r="K38" s="3">
        <f>SUM(H38:H38)</f>
        <v>0</v>
      </c>
    </row>
    <row r="40" spans="1:11">
      <c r="A40" s="13" t="s">
        <v>47</v>
      </c>
    </row>
    <row r="41" spans="1:11" ht="255">
      <c r="A41" s="14" t="s">
        <v>48</v>
      </c>
      <c r="B41" t="s">
        <v>49</v>
      </c>
      <c r="C41">
        <v>11</v>
      </c>
      <c r="D41" s="2">
        <v>1</v>
      </c>
      <c r="E41" t="s">
        <v>19</v>
      </c>
      <c r="F41" s="4">
        <v>0</v>
      </c>
      <c r="G41" s="5"/>
      <c r="H41" s="3">
        <f>D41*F41</f>
        <v>0</v>
      </c>
      <c r="I41">
        <v>71181</v>
      </c>
      <c r="K41" s="3">
        <f>SUM(H41:H41)</f>
        <v>0</v>
      </c>
    </row>
    <row r="43" spans="1:11">
      <c r="A43" s="13" t="s">
        <v>50</v>
      </c>
    </row>
    <row r="44" spans="1:11" ht="255">
      <c r="A44" s="14" t="s">
        <v>51</v>
      </c>
      <c r="B44" t="s">
        <v>52</v>
      </c>
      <c r="C44">
        <v>12</v>
      </c>
      <c r="D44" s="2">
        <v>1</v>
      </c>
      <c r="E44" t="s">
        <v>19</v>
      </c>
      <c r="F44" s="4">
        <v>0</v>
      </c>
      <c r="G44" s="5"/>
      <c r="H44" s="3">
        <f>D44*F44</f>
        <v>0</v>
      </c>
      <c r="I44">
        <v>67757</v>
      </c>
      <c r="K44" s="3">
        <f>SUM(H44:H44)</f>
        <v>0</v>
      </c>
    </row>
    <row r="46" spans="1:11">
      <c r="A46" s="13" t="s">
        <v>53</v>
      </c>
    </row>
    <row r="47" spans="1:11" ht="409.5">
      <c r="A47" s="14" t="s">
        <v>54</v>
      </c>
      <c r="B47" t="s">
        <v>55</v>
      </c>
      <c r="C47">
        <v>13</v>
      </c>
      <c r="D47" s="2">
        <v>1</v>
      </c>
      <c r="E47" t="s">
        <v>19</v>
      </c>
      <c r="F47" s="4">
        <v>0</v>
      </c>
      <c r="G47" s="5"/>
      <c r="H47" s="3">
        <f>D47*F47</f>
        <v>0</v>
      </c>
      <c r="I47">
        <v>70871</v>
      </c>
      <c r="K47" s="3">
        <f>SUM(H47:H47)</f>
        <v>0</v>
      </c>
    </row>
    <row r="49" spans="1:11">
      <c r="A49" s="13" t="s">
        <v>56</v>
      </c>
    </row>
    <row r="50" spans="1:11" ht="316.5" customHeight="1">
      <c r="A50" s="14" t="s">
        <v>57</v>
      </c>
      <c r="B50" t="s">
        <v>58</v>
      </c>
      <c r="C50">
        <v>14</v>
      </c>
      <c r="D50" s="2">
        <v>1</v>
      </c>
      <c r="E50" t="s">
        <v>19</v>
      </c>
      <c r="F50" s="4">
        <v>0</v>
      </c>
      <c r="G50" s="5"/>
      <c r="H50" s="3">
        <f>D50*F50</f>
        <v>0</v>
      </c>
      <c r="I50">
        <v>67921</v>
      </c>
      <c r="K50" s="3">
        <f>SUM(H50:H50)</f>
        <v>0</v>
      </c>
    </row>
    <row r="52" spans="1:11">
      <c r="A52" s="13" t="s">
        <v>59</v>
      </c>
    </row>
    <row r="53" spans="1:11" ht="409.5" customHeight="1">
      <c r="A53" s="14" t="s">
        <v>60</v>
      </c>
      <c r="B53" t="s">
        <v>61</v>
      </c>
      <c r="C53">
        <v>15</v>
      </c>
      <c r="D53" s="2">
        <v>5</v>
      </c>
      <c r="E53" t="s">
        <v>19</v>
      </c>
      <c r="F53" s="4">
        <v>0</v>
      </c>
      <c r="G53" s="5"/>
      <c r="H53" s="3">
        <f>D53*F53</f>
        <v>0</v>
      </c>
      <c r="I53">
        <v>72372</v>
      </c>
      <c r="K53" s="3">
        <f>SUM(H53:H53)</f>
        <v>0</v>
      </c>
    </row>
    <row r="55" spans="1:11" ht="21">
      <c r="G55" s="15" t="s">
        <v>62</v>
      </c>
      <c r="H55" s="6">
        <f>SUM(H9:H54)</f>
        <v>0</v>
      </c>
    </row>
  </sheetData>
  <sheetProtection password="D36F" sheet="1" objects="1" scenarios="1" formatCells="0" formatColumns="0" formatRows="0" insertColumns="0" insertRows="0" insertHyperlinks="0" deleteColumns="0" deleteRows="0" sort="0" autoFilter="0" pivotTables="0"/>
  <pageMargins left="0.511811024" right="0.511811024" top="0.78740157499999996" bottom="0.78740157499999996" header="0.31496062000000002" footer="0.31496062000000002"/>
  <pageSetup paperSize="9" scale="75" orientation="landscape" horizontalDpi="0"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Plan1</vt:lpstr>
      <vt:lpstr>Plan2</vt:lpstr>
      <vt:lpstr>Plan3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denise.pessanha</dc:creator>
  <cp:lastModifiedBy>denise.pessanha</cp:lastModifiedBy>
  <cp:lastPrinted>2022-10-20T18:24:48Z</cp:lastPrinted>
  <dcterms:created xsi:type="dcterms:W3CDTF">2022-10-20T18:09:01Z</dcterms:created>
  <dcterms:modified xsi:type="dcterms:W3CDTF">2022-10-20T18:27:16Z</dcterms:modified>
</cp:coreProperties>
</file>