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75" windowWidth="20055" windowHeight="10500" activeTab="0"/>
  </bookViews>
  <sheets>
    <sheet name="Plan1" sheetId="1" r:id="rId1"/>
    <sheet name="Plan2" sheetId="2" r:id="rId2"/>
    <sheet name="Plan3" sheetId="3" r:id="rId3"/>
  </sheets>
  <definedNames/>
  <calcPr calcId="124519"/>
</workbook>
</file>

<file path=xl/sharedStrings.xml><?xml version="1.0" encoding="utf-8"?>
<sst xmlns="http://schemas.openxmlformats.org/spreadsheetml/2006/main" count="65" uniqueCount="54">
  <si>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</si>
  <si>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</si>
  <si>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</si>
  <si>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</si>
  <si>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</si>
  <si>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0000041/2022</t>
  </si>
  <si>
    <t>PROCESSO ADMINISTRATIVO :  00013766/2022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</si>
  <si>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</si>
  <si>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</si>
  <si>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</si>
  <si>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</si>
  <si>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</si>
  <si>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</si>
  <si>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</si>
  <si>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</si>
  <si>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</si>
  <si>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</si>
  <si>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Quadro aviso/ moral magnético 60 x 100 cm,-confeccionado em chapa de aço, galvanizada, com dobras 15 mm (padrão bandeja) nos quatro lados, revestimento em vinil adesivo com cor cinza metálico, kit para fixação contendo 02 escápulas e 02 buchas. Ideal para fixar fotos e papeis, utilizando ímãs.</t>
  </si>
  <si>
    <t>049.24.0293</t>
  </si>
  <si>
    <t>UNIDADE</t>
  </si>
  <si>
    <t>Lote: 2</t>
  </si>
  <si>
    <t>Quadro branco para escrita de aviso90mmx60mm bordas de alumínio Chapa de fira de madeira, revestida com pélicula na cor branca vitrificada brilhante. Moldura alumínio natural frisado, 9 mm frente x 7 mm espessura. Moldura para fixação na parede</t>
  </si>
  <si>
    <t>049.24.0294</t>
  </si>
  <si>
    <t>Lote: 3</t>
  </si>
  <si>
    <t>Armário confeccionado em chapa de aço-com portas com fechamento
sobreposto e puxador estampado. Contém 4 prateleiras, com capacidade de 20
kg, móveis com opção de regulagem por cremalheiras de 50 em 50 mm e 1 fixa,
ambas em chapa de aço. Fechadura cilíndrica do tipo Yale com 2 chaves com
travamento da porta na prateleira fixa central. Tratado por processo
anticorrosivo e pintura eletrostática a pó. Medidas: 800 x 400 x 1927 mm
(largura x profundidade x altura).</t>
  </si>
  <si>
    <t>049.24.0296</t>
  </si>
  <si>
    <t>Lote: 4</t>
  </si>
  <si>
    <t>Cadeira com encosto em barras redondas, próprio para utilização em ambientes
como "área limpa" por seu material em aço inoxidável, em clínicas, laboratórios,
hospitais e indústrias. Altura total de 80cm.</t>
  </si>
  <si>
    <t>049.24.0297</t>
  </si>
  <si>
    <t>Lote: 5</t>
  </si>
  <si>
    <t>Banqueta giratória para clínica, assento de 32cm de diâmetro, estofado em espuma revestida de courvin, pés com rodízios.</t>
  </si>
  <si>
    <t>049.24.0298</t>
  </si>
  <si>
    <t>Lote: 6</t>
  </si>
  <si>
    <t>Armário de aço roupeiro 2 vão de 8 portas.-Medindo aproximadamente alt. 193
cm x larg.69 x 400 P( mm), com pitão para cadeado, estrutura em chapa, pés
reguláveis em PVC, na cor azul; estrutura de chapa, 0,60 e 0,45 mm;08 portas
com 1 veneziana para ventilação e 1 reforço interno por porta; sistema de
fechamento de varão de 3 pontos, através de pitão para cadeado, 06 pés
reguláveis de PVC.</t>
  </si>
  <si>
    <t>049.24.0299</t>
  </si>
  <si>
    <t>Lote: 7</t>
  </si>
  <si>
    <t>Estante em chapas de aço reforçado com 6 prateleiras removíveis que
possibilitem a regulagem de altura, medindo aproximadamente 198 x 92 cm, na
cor cinza ou azul.</t>
  </si>
  <si>
    <t>049.24.0300</t>
  </si>
  <si>
    <t>Lote: 8</t>
  </si>
  <si>
    <t>Mesa bancada de apoio inox com prateleira lisa, tamanho aproximado 1,20 x 0,70 x 0,90.</t>
  </si>
  <si>
    <t>049.24.0301</t>
  </si>
  <si>
    <t>Lote: 9</t>
  </si>
  <si>
    <t>Armário aéreo de parede, branco, com 03 portas, medindo cerca de 52 cm x 102 cm, profundidade, 28 cm, em aço 4 mm.</t>
  </si>
  <si>
    <t>049.24.0302</t>
  </si>
  <si>
    <t>Lote: 10</t>
  </si>
  <si>
    <t>Mesa escritório reta com 2 gavetas, largura 1,20 cm, profundidade 0,80 cm,  altura 0,74 cm.</t>
  </si>
  <si>
    <t>049.24.0303</t>
  </si>
  <si>
    <t>Lote: 11</t>
  </si>
  <si>
    <t>Cadeira para escritório com encosto e acento em courvin.</t>
  </si>
  <si>
    <t>049.24.0304</t>
  </si>
  <si>
    <t>Lote: 12</t>
  </si>
  <si>
    <t>Armário de aço 2 portas e 4 prateleiras, medindo aproximadamente 1,90 x 1,20
x 0,40m. Com chapa 26, 4 prateleiras (1 Fixa Central e 3 Reguláveis),
fechadura conjugada, tratamento especial da superfície e pés com sapatas
plásticas protetoras;-com pintura eletrostática epóxi de alta qualidade e
durabilidade;</t>
  </si>
  <si>
    <t>049.24.0295</t>
  </si>
  <si>
    <t>TOTAL DA PROPOSTA</t>
  </si>
</sst>
</file>

<file path=xl/styles.xml><?xml version="1.0" encoding="utf-8"?>
<styleSheet xmlns="http://schemas.openxmlformats.org/spreadsheetml/2006/main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 vertical="top" wrapText="1"/>
    </xf>
    <xf numFmtId="164" fontId="2" fillId="0" borderId="0" xfId="0" applyNumberFormat="1" applyFont="1"/>
    <xf numFmtId="164" fontId="0" fillId="0" borderId="0" xfId="0" applyNumberFormat="1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3" fillId="0" borderId="0" xfId="0" applyNumberFormat="1" applyFont="1"/>
    <xf numFmtId="0" fontId="4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>
      <selection activeCell="D3" sqref="D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1489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/>
      <c r="I7">
        <v>2</v>
      </c>
    </row>
    <row r="8" spans="1:11" ht="15">
      <c r="A8" s="4" t="s">
        <v>7</v>
      </c>
      <c r="B8" s="4" t="s">
        <v>8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K8" s="4" t="s">
        <v>15</v>
      </c>
    </row>
    <row r="10" ht="15">
      <c r="A10" t="s">
        <v>16</v>
      </c>
    </row>
    <row r="11" spans="1:11" ht="75">
      <c r="A11" s="5" t="s">
        <v>17</v>
      </c>
      <c r="B11" t="s">
        <v>18</v>
      </c>
      <c r="C11">
        <v>1</v>
      </c>
      <c r="D11" s="6">
        <v>3</v>
      </c>
      <c r="E11" t="s">
        <v>19</v>
      </c>
      <c r="F11" s="8">
        <v>0</v>
      </c>
      <c r="G11" s="9"/>
      <c r="H11" s="7">
        <f>D11*F11</f>
        <v>0</v>
      </c>
      <c r="I11">
        <v>71144</v>
      </c>
      <c r="K11" s="7">
        <f>SUM(H11:H11)</f>
        <v>0</v>
      </c>
    </row>
    <row r="13" ht="15">
      <c r="A13" t="s">
        <v>20</v>
      </c>
    </row>
    <row r="14" spans="1:11" ht="60">
      <c r="A14" s="5" t="s">
        <v>21</v>
      </c>
      <c r="B14" t="s">
        <v>22</v>
      </c>
      <c r="C14">
        <v>2</v>
      </c>
      <c r="D14" s="6">
        <v>5</v>
      </c>
      <c r="E14" t="s">
        <v>19</v>
      </c>
      <c r="F14" s="8">
        <v>0</v>
      </c>
      <c r="G14" s="9"/>
      <c r="H14" s="7">
        <f>D14*F14</f>
        <v>0</v>
      </c>
      <c r="I14">
        <v>71145</v>
      </c>
      <c r="K14" s="7">
        <f>SUM(H14:H14)</f>
        <v>0</v>
      </c>
    </row>
    <row r="16" ht="15">
      <c r="A16" t="s">
        <v>23</v>
      </c>
    </row>
    <row r="17" spans="1:11" ht="135">
      <c r="A17" s="5" t="s">
        <v>24</v>
      </c>
      <c r="B17" t="s">
        <v>25</v>
      </c>
      <c r="C17">
        <v>3</v>
      </c>
      <c r="D17" s="6">
        <v>2</v>
      </c>
      <c r="E17" t="s">
        <v>19</v>
      </c>
      <c r="F17" s="8">
        <v>0</v>
      </c>
      <c r="G17" s="9"/>
      <c r="H17" s="7">
        <f>D17*F17</f>
        <v>0</v>
      </c>
      <c r="I17">
        <v>71187</v>
      </c>
      <c r="K17" s="7">
        <f>SUM(H17:H17)</f>
        <v>0</v>
      </c>
    </row>
    <row r="19" ht="15">
      <c r="A19" t="s">
        <v>26</v>
      </c>
    </row>
    <row r="20" spans="1:11" ht="75">
      <c r="A20" s="5" t="s">
        <v>27</v>
      </c>
      <c r="B20" t="s">
        <v>28</v>
      </c>
      <c r="C20">
        <v>4</v>
      </c>
      <c r="D20" s="6">
        <v>1</v>
      </c>
      <c r="E20" t="s">
        <v>19</v>
      </c>
      <c r="F20" s="8">
        <v>0</v>
      </c>
      <c r="G20" s="9"/>
      <c r="H20" s="7">
        <f>D20*F20</f>
        <v>0</v>
      </c>
      <c r="I20">
        <v>71188</v>
      </c>
      <c r="K20" s="7">
        <f>SUM(H20:H20)</f>
        <v>0</v>
      </c>
    </row>
    <row r="22" ht="15">
      <c r="A22" t="s">
        <v>29</v>
      </c>
    </row>
    <row r="23" spans="1:11" ht="30">
      <c r="A23" s="5" t="s">
        <v>30</v>
      </c>
      <c r="B23" t="s">
        <v>31</v>
      </c>
      <c r="C23">
        <v>5</v>
      </c>
      <c r="D23" s="6">
        <v>2</v>
      </c>
      <c r="E23" t="s">
        <v>19</v>
      </c>
      <c r="F23" s="8">
        <v>0</v>
      </c>
      <c r="G23" s="9"/>
      <c r="H23" s="7">
        <f>D23*F23</f>
        <v>0</v>
      </c>
      <c r="I23">
        <v>71189</v>
      </c>
      <c r="K23" s="7">
        <f>SUM(H23:H23)</f>
        <v>0</v>
      </c>
    </row>
    <row r="25" ht="15">
      <c r="A25" t="s">
        <v>32</v>
      </c>
    </row>
    <row r="26" spans="1:11" ht="105">
      <c r="A26" s="5" t="s">
        <v>33</v>
      </c>
      <c r="B26" t="s">
        <v>34</v>
      </c>
      <c r="C26">
        <v>6</v>
      </c>
      <c r="D26" s="6">
        <v>1</v>
      </c>
      <c r="E26" t="s">
        <v>19</v>
      </c>
      <c r="F26" s="8">
        <v>0</v>
      </c>
      <c r="G26" s="9"/>
      <c r="H26" s="7">
        <f>D26*F26</f>
        <v>0</v>
      </c>
      <c r="I26">
        <v>71190</v>
      </c>
      <c r="K26" s="7">
        <f>SUM(H26:H26)</f>
        <v>0</v>
      </c>
    </row>
    <row r="28" ht="15">
      <c r="A28" t="s">
        <v>35</v>
      </c>
    </row>
    <row r="29" spans="1:11" ht="60">
      <c r="A29" s="5" t="s">
        <v>36</v>
      </c>
      <c r="B29" t="s">
        <v>37</v>
      </c>
      <c r="C29">
        <v>7</v>
      </c>
      <c r="D29" s="6">
        <v>3</v>
      </c>
      <c r="E29" t="s">
        <v>19</v>
      </c>
      <c r="F29" s="8">
        <v>0</v>
      </c>
      <c r="G29" s="9"/>
      <c r="H29" s="7">
        <f>D29*F29</f>
        <v>0</v>
      </c>
      <c r="I29">
        <v>71191</v>
      </c>
      <c r="K29" s="7">
        <f>SUM(H29:H29)</f>
        <v>0</v>
      </c>
    </row>
    <row r="31" ht="15">
      <c r="A31" t="s">
        <v>38</v>
      </c>
    </row>
    <row r="32" spans="1:11" ht="30">
      <c r="A32" s="5" t="s">
        <v>39</v>
      </c>
      <c r="B32" t="s">
        <v>40</v>
      </c>
      <c r="C32">
        <v>8</v>
      </c>
      <c r="D32" s="6">
        <v>2</v>
      </c>
      <c r="E32" t="s">
        <v>19</v>
      </c>
      <c r="F32" s="8">
        <v>0</v>
      </c>
      <c r="G32" s="9"/>
      <c r="H32" s="7">
        <f>D32*F32</f>
        <v>0</v>
      </c>
      <c r="I32">
        <v>71192</v>
      </c>
      <c r="K32" s="7">
        <f>SUM(H32:H32)</f>
        <v>0</v>
      </c>
    </row>
    <row r="34" ht="15">
      <c r="A34" t="s">
        <v>41</v>
      </c>
    </row>
    <row r="35" spans="1:11" ht="30">
      <c r="A35" s="5" t="s">
        <v>42</v>
      </c>
      <c r="B35" t="s">
        <v>43</v>
      </c>
      <c r="C35">
        <v>9</v>
      </c>
      <c r="D35" s="6">
        <v>1</v>
      </c>
      <c r="E35" t="s">
        <v>19</v>
      </c>
      <c r="F35" s="8">
        <v>0</v>
      </c>
      <c r="G35" s="9"/>
      <c r="H35" s="7">
        <f>D35*F35</f>
        <v>0</v>
      </c>
      <c r="I35">
        <v>71193</v>
      </c>
      <c r="K35" s="7">
        <f>SUM(H35:H35)</f>
        <v>0</v>
      </c>
    </row>
    <row r="37" ht="15">
      <c r="A37" t="s">
        <v>44</v>
      </c>
    </row>
    <row r="38" spans="1:11" ht="30">
      <c r="A38" s="5" t="s">
        <v>45</v>
      </c>
      <c r="B38" t="s">
        <v>46</v>
      </c>
      <c r="C38">
        <v>10</v>
      </c>
      <c r="D38" s="6">
        <v>2</v>
      </c>
      <c r="E38" t="s">
        <v>19</v>
      </c>
      <c r="F38" s="8">
        <v>0</v>
      </c>
      <c r="G38" s="9"/>
      <c r="H38" s="7">
        <f>D38*F38</f>
        <v>0</v>
      </c>
      <c r="I38">
        <v>71194</v>
      </c>
      <c r="K38" s="7">
        <f>SUM(H38:H38)</f>
        <v>0</v>
      </c>
    </row>
    <row r="40" ht="15">
      <c r="A40" t="s">
        <v>47</v>
      </c>
    </row>
    <row r="41" spans="1:11" ht="15">
      <c r="A41" s="5" t="s">
        <v>48</v>
      </c>
      <c r="B41" t="s">
        <v>49</v>
      </c>
      <c r="C41">
        <v>11</v>
      </c>
      <c r="D41" s="6">
        <v>2</v>
      </c>
      <c r="E41" t="s">
        <v>19</v>
      </c>
      <c r="F41" s="8">
        <v>0</v>
      </c>
      <c r="G41" s="9"/>
      <c r="H41" s="7">
        <f>D41*F41</f>
        <v>0</v>
      </c>
      <c r="I41">
        <v>71195</v>
      </c>
      <c r="K41" s="7">
        <f>SUM(H41:H41)</f>
        <v>0</v>
      </c>
    </row>
    <row r="43" ht="15">
      <c r="A43" t="s">
        <v>50</v>
      </c>
    </row>
    <row r="44" spans="1:11" ht="90">
      <c r="A44" s="5" t="s">
        <v>51</v>
      </c>
      <c r="B44" t="s">
        <v>52</v>
      </c>
      <c r="C44">
        <v>12</v>
      </c>
      <c r="D44" s="6">
        <v>2</v>
      </c>
      <c r="E44" t="s">
        <v>19</v>
      </c>
      <c r="F44" s="8">
        <v>0</v>
      </c>
      <c r="G44" s="9"/>
      <c r="H44" s="7">
        <f>D44*F44</f>
        <v>0</v>
      </c>
      <c r="I44">
        <v>71186</v>
      </c>
      <c r="K44" s="7">
        <f>SUM(H44:H44)</f>
        <v>0</v>
      </c>
    </row>
    <row r="46" spans="7:8" ht="21">
      <c r="G46" s="1" t="s">
        <v>53</v>
      </c>
      <c r="H46" s="10">
        <f>SUM(H9:H45)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dcterms:created xsi:type="dcterms:W3CDTF">2022-10-20T18:17:11Z</dcterms:created>
  <dcterms:modified xsi:type="dcterms:W3CDTF">2022-10-20T18:17:13Z</dcterms:modified>
  <cp:category/>
  <cp:version/>
  <cp:contentType/>
  <cp:contentStatus/>
</cp:coreProperties>
</file>