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<sst xmlns="http://schemas.openxmlformats.org/spreadsheetml/2006/main" count="37" uniqueCount="33">
  <si>
    <t>PREFEITURA MUNICIPAL DE QUISSAMÃ</t>
  </si>
  <si>
    <t xml:space="preserve">Fornecedor : </t>
  </si>
  <si>
    <t xml:space="preserve">CNPJ : </t>
  </si>
  <si>
    <t xml:space="preserve">Tel. : </t>
  </si>
  <si>
    <t xml:space="preserve">Endereço : </t>
  </si>
  <si>
    <t>PREGãO/PROCESSO POR LOTE :  0000037/2022</t>
  </si>
  <si>
    <t xml:space="preserve">PROCESSO ADMINISTRATIVO :  </t>
  </si>
  <si>
    <t>DESCRICAO</t>
  </si>
  <si>
    <t>PRODUTO</t>
  </si>
  <si>
    <t>ITEM</t>
  </si>
  <si>
    <t>QUANTIDADE</t>
  </si>
  <si>
    <t>UN</t>
  </si>
  <si>
    <t>VALOR UNITARIO</t>
  </si>
  <si>
    <t>MARCA</t>
  </si>
  <si>
    <t>TOTAL</t>
  </si>
  <si>
    <t>TOTAL POR LOTE</t>
  </si>
  <si>
    <t>Lote: 1</t>
  </si>
  <si>
    <t>Estufa de secagem-Estufa em aço carbono 1020 com tratamento anticorrosiva e pintura eletrostática em epóxi, Câmara interna em aço carbono 1020 com tratamento anticorrosiva e pintura eletrostática em epóxi, Uma porta em aço carbono 1020 com pintura eletrostática, Suportes para prateleiras em aço carbono 1020 com pintura eletrostática anticorrosiva com perfuração para circulação de ar, prateleiras perfuradas tipo grellha (mínimo 4), Isolamento da câmara interna em lã de vidro, Vedação da porta em perfil de silicone, Fluxo de ar com saída superior de aço inox com orifício central para acomodação de termômetro, 4 Pés nivelador 3/8 de borracha, Chave geral de Liga/Desliga, com led, Painel adesivo em policarbonato texturizado a prova d’água, Cabo de força com dupla isolação e plug com três pinos, duas fases e um terra, de acordo com as normas ABNT NBR 14136, Controlador de temperatura micro processado digital, com sistema PID, Sensor de temperatura PT 100, com leitura digital do set point e do processo Relé de estado sólido, Temperatura até a 200 ºC, Resolução: 0,1 ºC, Variação: ± 1ºC e voltagem 110V, 250 L.</t>
  </si>
  <si>
    <t>049.04.0308</t>
  </si>
  <si>
    <t>UNIDADE</t>
  </si>
  <si>
    <t>Lote: 2</t>
  </si>
  <si>
    <t>Banho-Maria de 08 bocas-Banho-maria com 8 bocas em gabinete em chapa de aço revestida em epoxi eletrotático; (Q334M-18/28), Construído em fibra de vidro laminada, capacidade 22L no banho de 8 bocas; Tanque em aço inox 304 sem soldas, com cantos arredondados; Resistência tubular blindado; Faixa de trabalho entre 10°C acima da temperatura ambiente até 110°C; Controlador de temperatura microcontrolado com duplo display multi configurável, auto sintonia e PID; Sensor tipo Pt 100; Nível constante; Tampa inox removível com Anéis de redução em aço inox em 3 tamanhos: diâmetro 104 mm, diâmetro 75 mm e diâmetro 45 mm.</t>
  </si>
  <si>
    <t>049.04.0310</t>
  </si>
  <si>
    <t>Lote: 3</t>
  </si>
  <si>
    <t>Destilador de água-Aparelho destilador de água potável/desmerilizador, 5L/h 01. Destiladores tipo pilsen de 5 litros de capacidade em aço inox AISI 304 polido, até mesmo suas tampas. aquecimento por resistência tubular blindada em aço inox. com termostato de controle para impede o superaquecimento da máquina, controle liga/desliga, a lâmpada piloto e o desligamento automático quando houver falta d’água feito através do pressostato</t>
  </si>
  <si>
    <t>049.04.0311</t>
  </si>
  <si>
    <t>Lote: 4</t>
  </si>
  <si>
    <t>PHmetro-PHmetro de bancada com sensor para solvente orgânico e hidrofilicos, temperatura, 110 V, incluidos as soluções tampões e solução para manter o eletrodo.</t>
  </si>
  <si>
    <t>049.04.0312</t>
  </si>
  <si>
    <t>Lote: 5</t>
  </si>
  <si>
    <t>ESTUFA EM AÇO CARBONO-Estufa em aço carbono 1020 com tratamento anticorrosiva e pintura eletrostática em epóxi, camara interna em aço carbono 1020 com tratamento anticorrosiva e pintura eletrostática em epóxi. Uma porta em aço carbono 1020 com pintura eletrostática. Suporte para prateleiras em aço carbono 1020 com pintura eletrostática anticorrosiva com perfuração para circulação de ar. Prateleiras perfuradas tipo grelha (minimo 3), isolamento da câmara interna em lã de vidro. Vedação na porta em perfil de silicone. Fluxo de ar com saída superior de aço inox com orificio central para acomodação de termometro, 4 pés nivelador 3/8 de borracha, chave geral de liga/desliga com led. Painel adesivo em policarbonato texturizado a prova d'agua, cabo de força com dupla isolação e plug com três pinos, duas fases um terra, de acordo com as normas ABNT NBR 14136, controlador de temperatura micro processado digital. com sistema PID, sensor de temperatura PT 100. com leitura digital do set point e do processo Relé de estado solido. Temperatura até a 200 °C, Resolução: 0,1 °C variação ±  1°C e voltagem 110V / 220; 180 L.</t>
  </si>
  <si>
    <t>049.04.0316</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</si>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</sst>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39">
    <font>
      <sz val="11"/>
      <color indexed="8"/>
      <name val="Calibri"/>
      <family val="2"/>
    </font>
    <font>
      <sz val="10"/>
      <name val="Arial"/>
      <family val="0"/>
    </font>
    <font>
      <b/>
      <sz val="16"/>
      <color indexed="8"/>
      <name val="Calibri"/>
      <family val="2"/>
    </font>
    <font>
      <b/>
      <sz val="12"/>
      <color indexed="8"/>
      <name val="Calibri"/>
      <family val="2"/>
    </font>
    <font>
      <b/>
      <sz val="12"/>
      <color indexed="10"/>
      <name val="Calibri"/>
      <family val="2"/>
    </font>
    <font>
      <b/>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31" fillId="21" borderId="5" applyNumberFormat="0" applyAlignment="0" applyProtection="0"/>
    <xf numFmtId="43" fontId="1" fillId="0" borderId="0" applyFill="0" applyBorder="0" applyAlignment="0" applyProtection="0"/>
    <xf numFmtId="41" fontId="1"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16">
    <xf numFmtId="0" fontId="0" fillId="0" borderId="0" xfId="0" applyAlignment="1">
      <alignment/>
    </xf>
    <xf numFmtId="0" fontId="2" fillId="0" borderId="0" xfId="0" applyFont="1" applyAlignment="1">
      <alignment/>
    </xf>
    <xf numFmtId="0" fontId="3" fillId="0" borderId="0" xfId="0" applyFont="1" applyAlignment="1" applyProtection="1">
      <alignment/>
      <protection locked="0"/>
    </xf>
    <xf numFmtId="0" fontId="5" fillId="0" borderId="0" xfId="0" applyFont="1" applyAlignment="1">
      <alignment/>
    </xf>
    <xf numFmtId="164" fontId="6" fillId="0" borderId="0" xfId="0" applyNumberFormat="1" applyFon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0" fillId="0" borderId="0" xfId="0" applyNumberFormat="1" applyAlignment="1">
      <alignment/>
    </xf>
    <xf numFmtId="164" fontId="2" fillId="0" borderId="0" xfId="0" applyNumberFormat="1" applyFont="1" applyAlignment="1">
      <alignment/>
    </xf>
    <xf numFmtId="0" fontId="2" fillId="0" borderId="0" xfId="0" applyFont="1" applyAlignment="1">
      <alignment horizontal="left"/>
    </xf>
    <xf numFmtId="0" fontId="3" fillId="0" borderId="0" xfId="0" applyFont="1" applyAlignment="1" applyProtection="1">
      <alignment horizontal="left"/>
      <protection locked="0"/>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0" fillId="0" borderId="0" xfId="0" applyAlignment="1">
      <alignment horizontal="left"/>
    </xf>
    <xf numFmtId="0" fontId="0" fillId="0" borderId="0" xfId="0" applyFont="1" applyAlignment="1">
      <alignment horizontal="lef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
  <sheetViews>
    <sheetView tabSelected="1" zoomScale="84" zoomScaleNormal="84" zoomScalePageLayoutView="0" workbookViewId="0" topLeftCell="A1">
      <selection activeCell="F11" sqref="F11"/>
    </sheetView>
  </sheetViews>
  <sheetFormatPr defaultColWidth="8.7109375" defaultRowHeight="15"/>
  <cols>
    <col min="1" max="1" width="70.7109375" style="14" customWidth="1"/>
    <col min="2" max="2" width="17.7109375" style="0" customWidth="1"/>
    <col min="3" max="3" width="5.7109375" style="0" customWidth="1"/>
    <col min="4" max="4" width="18.7109375" style="0" customWidth="1"/>
    <col min="5" max="5" width="10.57421875" style="0" customWidth="1"/>
    <col min="6" max="6" width="18.7109375" style="0" customWidth="1"/>
    <col min="7" max="7" width="12.57421875" style="0" customWidth="1"/>
    <col min="8" max="8" width="16.28125" style="0" customWidth="1"/>
    <col min="9" max="10" width="11.57421875" style="0" hidden="1" customWidth="1"/>
  </cols>
  <sheetData>
    <row r="1" ht="21">
      <c r="A1" s="9" t="s">
        <v>0</v>
      </c>
    </row>
    <row r="3" spans="1:9" ht="15.75">
      <c r="A3" s="10" t="s">
        <v>1</v>
      </c>
      <c r="B3" s="2" t="s">
        <v>2</v>
      </c>
      <c r="D3" s="2" t="s">
        <v>3</v>
      </c>
      <c r="I3">
        <v>1474</v>
      </c>
    </row>
    <row r="4" ht="15.75">
      <c r="A4" s="10" t="s">
        <v>4</v>
      </c>
    </row>
    <row r="5" ht="15.75">
      <c r="A5" s="11" t="s">
        <v>5</v>
      </c>
    </row>
    <row r="6" ht="15.75">
      <c r="A6" s="11" t="s">
        <v>6</v>
      </c>
    </row>
    <row r="7" spans="1:9" ht="15.75">
      <c r="A7" s="12"/>
      <c r="I7">
        <v>2</v>
      </c>
    </row>
    <row r="8" spans="1:11" ht="15">
      <c r="A8" s="13" t="s">
        <v>7</v>
      </c>
      <c r="B8" s="3" t="s">
        <v>8</v>
      </c>
      <c r="C8" s="3" t="s">
        <v>9</v>
      </c>
      <c r="D8" s="3" t="s">
        <v>10</v>
      </c>
      <c r="E8" s="3" t="s">
        <v>11</v>
      </c>
      <c r="F8" s="3" t="s">
        <v>12</v>
      </c>
      <c r="G8" s="3" t="s">
        <v>13</v>
      </c>
      <c r="H8" s="3" t="s">
        <v>14</v>
      </c>
      <c r="K8" s="3" t="s">
        <v>15</v>
      </c>
    </row>
    <row r="10" ht="15">
      <c r="A10" s="14" t="s">
        <v>16</v>
      </c>
    </row>
    <row r="11" spans="1:11" ht="240">
      <c r="A11" s="15" t="s">
        <v>17</v>
      </c>
      <c r="B11" t="s">
        <v>18</v>
      </c>
      <c r="C11">
        <v>1</v>
      </c>
      <c r="D11" s="4">
        <v>1</v>
      </c>
      <c r="E11" t="s">
        <v>19</v>
      </c>
      <c r="F11" s="5">
        <v>0</v>
      </c>
      <c r="G11" s="6"/>
      <c r="H11" s="7">
        <f>D11*F11</f>
        <v>0</v>
      </c>
      <c r="I11">
        <v>71802</v>
      </c>
      <c r="K11" s="7">
        <f>SUM(H11:H11)</f>
        <v>0</v>
      </c>
    </row>
    <row r="13" ht="15">
      <c r="A13" s="14" t="s">
        <v>20</v>
      </c>
    </row>
    <row r="14" spans="1:11" ht="135">
      <c r="A14" s="15" t="s">
        <v>21</v>
      </c>
      <c r="B14" t="s">
        <v>22</v>
      </c>
      <c r="C14">
        <v>2</v>
      </c>
      <c r="D14" s="4">
        <v>1</v>
      </c>
      <c r="E14" t="s">
        <v>19</v>
      </c>
      <c r="F14" s="5">
        <v>0</v>
      </c>
      <c r="G14" s="6"/>
      <c r="H14" s="7">
        <f>D14*F14</f>
        <v>0</v>
      </c>
      <c r="I14">
        <v>71804</v>
      </c>
      <c r="K14" s="7">
        <f>SUM(H14:H14)</f>
        <v>0</v>
      </c>
    </row>
    <row r="16" ht="15">
      <c r="A16" s="14" t="s">
        <v>23</v>
      </c>
    </row>
    <row r="17" spans="1:11" ht="105">
      <c r="A17" s="15" t="s">
        <v>24</v>
      </c>
      <c r="B17" t="s">
        <v>25</v>
      </c>
      <c r="C17">
        <v>3</v>
      </c>
      <c r="D17" s="4">
        <v>1</v>
      </c>
      <c r="E17" t="s">
        <v>19</v>
      </c>
      <c r="F17" s="5">
        <v>0</v>
      </c>
      <c r="G17" s="6"/>
      <c r="H17" s="7">
        <f>D17*F17</f>
        <v>0</v>
      </c>
      <c r="I17">
        <v>71805</v>
      </c>
      <c r="K17" s="7">
        <f>SUM(H17:H17)</f>
        <v>0</v>
      </c>
    </row>
    <row r="19" ht="15">
      <c r="A19" s="14" t="s">
        <v>26</v>
      </c>
    </row>
    <row r="20" spans="1:11" ht="45">
      <c r="A20" s="15" t="s">
        <v>27</v>
      </c>
      <c r="B20" t="s">
        <v>28</v>
      </c>
      <c r="C20">
        <v>4</v>
      </c>
      <c r="D20" s="4">
        <v>1</v>
      </c>
      <c r="E20" t="s">
        <v>19</v>
      </c>
      <c r="F20" s="5">
        <v>0</v>
      </c>
      <c r="G20" s="6"/>
      <c r="H20" s="7">
        <f>D20*F20</f>
        <v>0</v>
      </c>
      <c r="I20">
        <v>71808</v>
      </c>
      <c r="K20" s="7">
        <f>SUM(H20:H20)</f>
        <v>0</v>
      </c>
    </row>
    <row r="22" ht="15">
      <c r="A22" s="14" t="s">
        <v>29</v>
      </c>
    </row>
    <row r="23" spans="1:11" ht="240">
      <c r="A23" s="15" t="s">
        <v>30</v>
      </c>
      <c r="B23" t="s">
        <v>31</v>
      </c>
      <c r="C23">
        <v>5</v>
      </c>
      <c r="D23" s="4">
        <v>1</v>
      </c>
      <c r="E23" t="s">
        <v>19</v>
      </c>
      <c r="F23" s="5">
        <v>0</v>
      </c>
      <c r="G23" s="6"/>
      <c r="H23" s="7">
        <f>D23*F23</f>
        <v>0</v>
      </c>
      <c r="I23">
        <v>71969</v>
      </c>
      <c r="K23" s="7">
        <f>SUM(H23:H23)</f>
        <v>0</v>
      </c>
    </row>
    <row r="25" spans="7:8" ht="21">
      <c r="G25" s="1" t="s">
        <v>32</v>
      </c>
      <c r="H25" s="8">
        <f>SUM(H9:H24)</f>
        <v>0</v>
      </c>
    </row>
  </sheetData>
  <sheetProtection password="D36F" sheet="1" formatCells="0" formatColumns="0" formatRows="0" insertColumns="0" insertRows="0" insertHyperlinks="0" deleteColumns="0" deleteRows="0" sort="0" autoFilter="0" pivotTables="0"/>
  <printOptions/>
  <pageMargins left="0.5118055555555555" right="0.5118055555555555" top="0.7875" bottom="0.7875" header="0.5118055555555555" footer="0.5118055555555555"/>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82" zoomScaleNormal="82" zoomScalePageLayoutView="0" workbookViewId="0" topLeftCell="A1">
      <selection activeCell="A1" sqref="A1"/>
    </sheetView>
  </sheetViews>
  <sheetFormatPr defaultColWidth="8.710937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82" zoomScaleNormal="82" zoomScalePageLayoutView="0" workbookViewId="0" topLeftCell="A1">
      <selection activeCell="A1" sqref="A1"/>
    </sheetView>
  </sheetViews>
  <sheetFormatPr defaultColWidth="8.710937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denise.pessanha</dc:creator>
  <cp:keywords/>
  <dc:description/>
  <cp:lastModifiedBy>denise.pessanha</cp:lastModifiedBy>
  <cp:lastPrinted>2022-10-04T13:54:40Z</cp:lastPrinted>
  <dcterms:created xsi:type="dcterms:W3CDTF">2022-10-04T16:45:01Z</dcterms:created>
  <dcterms:modified xsi:type="dcterms:W3CDTF">2022-10-04T13:55:08Z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