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<sst xmlns="http://schemas.openxmlformats.org/spreadsheetml/2006/main" count="40" uniqueCount="34">
  <si>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</si>
  <si>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</si>
  <si>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</si>
  <si>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</si>
  <si>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</si>
  <si>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</si>
  <si>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</si>
  <si>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</si>
  <si>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</si>
  <si>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</si>
  <si>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</si>
  <si>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</si>
  <si>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</si>
  <si>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</si>
  <si>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</si>
  <si>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</si>
  <si>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</si>
  <si>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Seringa padrão de 20ml NBR ISO 7882/2-Para uso em bomba de seringa com corpo em polipropileno (PP) natural com 20ml de volume graduado em passos de 1 ml, embolo de borracha atóxica livre de látex terminação padrão luer macho com luer lock. Compatível com a bomba de seringa modelo "perfusor compact", seringa perfusora de 20 ml.</t>
  </si>
  <si>
    <t>048.36.1531</t>
  </si>
  <si>
    <t>UNIDADE</t>
  </si>
  <si>
    <t>Seringa padrão de 50 ml NBR ISO 7882/2-Para uso em bomba de seringa com corpo em polipropileno (PP) natural com 20ml de volume graduado em passos de 1 ml, embolo de borracha atóxica livre de látex terminação padrão luer macho com rosca luer lock. Compatível com a bomba de seringa modelo "perfusor compact", seringa perfusora de 50 ml.</t>
  </si>
  <si>
    <t>048.36.1532</t>
  </si>
  <si>
    <t>Equipo extensor para uso em bomba de seringa-com tubo em pvc de diâmetro reduzido com 120 cm e volume de preenchimento priming de 6,0 ml terminação luer fêmea numa extremidades luer macho com rosca luer lock naoutra extremidade esterilizado por ETO, perfuso de 120 cm</t>
  </si>
  <si>
    <t>048.36.1533</t>
  </si>
  <si>
    <t>Lote: 2</t>
  </si>
  <si>
    <t>EQUIPO PARA NUTRIÇÃO ENTERAL EM BOMBA DE INFUSÃO, ISENTO DE LATEX, PONTA PERFURANTE EM CRUZ (CROSS SPIKE), ENTRADA DE AR COM FILTRO 0.22 MICRONS, PADRÃO MACROGOTAS (1 ML = 20 GOTAS), CÂMARA DE GOTEJAMENTO TRANSPARENTE, TUBO EM PVC - LIVRE DE DEHP-EM COLORAÇÃO LILÁS COM 2,04 M DE COMPRIMENTO, SEGMENTO DE SILICONE PARA BOMBEAMENTO (11 CM), PINÇA ROLETE, INJETOR LATERAL COM VÁLVULA NEEDLE-FREE. CONECTOR ESCALONADO COM O PACIENTE. VOLUME DE PREENCHIMENTO APROXIMADO: 20,1 ML. EMBALAGENS INDIVIDUAIS. ESTERILIZADO POR ETO. EQUIPO DE BOMBA DE DIETA ENTERAL</t>
  </si>
  <si>
    <t>048.36.1439</t>
  </si>
  <si>
    <t>EQUIPO DE BOMBA INFUSORA PARA SOLUÇÃO PARENTERAL-Equipo de bomba de infusão para administração de solução parenteral, com ponta perfurante padrão ISO, com câmara gotejadora flexível translúcido, com filtro de ar hidrófobo e bacteriológico, presença de pinça rolete tipo corta fluxo, com tubo em PVC translúcido e com segmento de silicone ajustável a bomba infusora, com injetor lateral com membrana autocicatrizante, e conector tipo spin lock ou luer lock. Embalado individualmente em papel grau cirúrgico e esterilizado em óxido de etileno devendo mencionar lote e data de validade. Com Registro no MS, autorizada pela ANVISA.</t>
  </si>
  <si>
    <t>048.36.0579</t>
  </si>
  <si>
    <t>EQUIPO DE BOMBA INFUSORA PARA SOLUÇÃO FOTOSSENSÍVEL-Equipo de bomba de infusão para administração de solução parenteral FOTOSSENSÍVEL, com ponta perfurante padrão ISO, com câmara gotejadora, flexível, na cor AMBAR, com filtro de ar hidrófobo e bacteriológico, presença de pinça rolete tipo corta-fluxo, com tubo em PVC na cor ambar e com segmento de silicone ajustável e bomba infusora, com injetor lateral com membrana auto-cicatrizante, e conector tipo spin lock ou luer lock. Embalado individualmente em papel grau cirúrgico e esterilizado em óxido de etileno devendo mencionar lote e data de validade. Com Registro no MS, autorizada pela ANVISA.</t>
  </si>
  <si>
    <t>048.36.0580</t>
  </si>
  <si>
    <t>EQUIPO DE BOMBA INFUSORA DE SANGUE HEMOTRANSFUSÃO-Equipo para administração de sangue e hemoderivados pvc cristal, comprimento 200cm para bomba de infusão, câmara dupla flexível, filtro de 170 a 210 micras, injetor lateral com membrana autocicatrizante, pinça tipo rolete, segmento de silicone e conector spin-lock ou luer lock com tampa protetora. Atóxico, a pirogênico, uso único, estéril. Conexões sem látex. Embalagem individual em papel grau cirúrgico.</t>
  </si>
  <si>
    <t>048.36.0581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</si>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</sst>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1" zoomScaleNormal="81" zoomScalePageLayoutView="0" workbookViewId="0" topLeftCell="A1">
      <selection activeCell="T13" sqref="T13"/>
    </sheetView>
  </sheetViews>
  <sheetFormatPr defaultColWidth="8.7109375" defaultRowHeight="15"/>
  <cols>
    <col min="1" max="1" width="65.421875" style="14" customWidth="1"/>
    <col min="2" max="2" width="16.00390625" style="0" customWidth="1"/>
    <col min="3" max="3" width="5.7109375" style="0" customWidth="1"/>
    <col min="4" max="4" width="12.8515625" style="0" customWidth="1"/>
    <col min="5" max="5" width="10.140625" style="0" customWidth="1"/>
    <col min="6" max="6" width="16.7109375" style="0" customWidth="1"/>
    <col min="7" max="7" width="8.7109375" style="0" customWidth="1"/>
    <col min="8" max="8" width="11.8515625" style="0" customWidth="1"/>
    <col min="9" max="10" width="11.57421875" style="0" hidden="1" customWidth="1"/>
  </cols>
  <sheetData>
    <row r="1" ht="21">
      <c r="A1" s="9" t="s">
        <v>0</v>
      </c>
    </row>
    <row r="3" spans="1:9" ht="15.75">
      <c r="A3" s="10" t="s">
        <v>1</v>
      </c>
      <c r="B3" s="2" t="s">
        <v>2</v>
      </c>
      <c r="D3" s="2" t="s">
        <v>3</v>
      </c>
      <c r="I3">
        <v>1477</v>
      </c>
    </row>
    <row r="4" ht="15.75">
      <c r="A4" s="10" t="s">
        <v>4</v>
      </c>
    </row>
    <row r="5" ht="15.75">
      <c r="A5" s="11" t="s">
        <v>5</v>
      </c>
    </row>
    <row r="6" ht="15.75">
      <c r="A6" s="11" t="s">
        <v>6</v>
      </c>
    </row>
    <row r="7" spans="1:9" ht="15.75">
      <c r="A7" s="12"/>
      <c r="I7">
        <v>2</v>
      </c>
    </row>
    <row r="8" spans="1:11" ht="15">
      <c r="A8" s="1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K8" s="3" t="s">
        <v>15</v>
      </c>
    </row>
    <row r="10" ht="15">
      <c r="A10" s="14" t="s">
        <v>16</v>
      </c>
    </row>
    <row r="11" spans="1:9" ht="75">
      <c r="A11" s="15" t="s">
        <v>17</v>
      </c>
      <c r="B11" t="s">
        <v>18</v>
      </c>
      <c r="C11">
        <v>1</v>
      </c>
      <c r="D11" s="4">
        <v>252</v>
      </c>
      <c r="E11" t="s">
        <v>19</v>
      </c>
      <c r="F11" s="5">
        <v>0</v>
      </c>
      <c r="G11" s="6"/>
      <c r="H11" s="7">
        <f>D11*F11</f>
        <v>0</v>
      </c>
      <c r="I11">
        <v>70881</v>
      </c>
    </row>
    <row r="12" spans="1:9" ht="75">
      <c r="A12" s="15" t="s">
        <v>20</v>
      </c>
      <c r="B12" t="s">
        <v>21</v>
      </c>
      <c r="C12">
        <v>2</v>
      </c>
      <c r="D12" s="4">
        <v>300</v>
      </c>
      <c r="E12" t="s">
        <v>19</v>
      </c>
      <c r="F12" s="5">
        <v>0</v>
      </c>
      <c r="G12" s="6"/>
      <c r="H12" s="7">
        <f>D12*F12</f>
        <v>0</v>
      </c>
      <c r="I12">
        <v>70882</v>
      </c>
    </row>
    <row r="13" spans="1:11" ht="60">
      <c r="A13" s="15" t="s">
        <v>22</v>
      </c>
      <c r="B13" t="s">
        <v>23</v>
      </c>
      <c r="C13">
        <v>3</v>
      </c>
      <c r="D13" s="4">
        <v>600</v>
      </c>
      <c r="E13" t="s">
        <v>19</v>
      </c>
      <c r="F13" s="5">
        <v>0</v>
      </c>
      <c r="G13" s="6"/>
      <c r="H13" s="7">
        <f>D13*F13</f>
        <v>0</v>
      </c>
      <c r="I13">
        <v>70883</v>
      </c>
      <c r="K13" s="7">
        <f>SUM(H11:H13)</f>
        <v>0</v>
      </c>
    </row>
    <row r="15" ht="15">
      <c r="A15" s="14" t="s">
        <v>24</v>
      </c>
    </row>
    <row r="16" spans="1:9" ht="135">
      <c r="A16" s="15" t="s">
        <v>25</v>
      </c>
      <c r="B16" t="s">
        <v>26</v>
      </c>
      <c r="C16">
        <v>4</v>
      </c>
      <c r="D16" s="4">
        <v>3720</v>
      </c>
      <c r="E16" t="s">
        <v>19</v>
      </c>
      <c r="F16" s="5">
        <v>0</v>
      </c>
      <c r="G16" s="6"/>
      <c r="H16" s="7">
        <f>D16*F16</f>
        <v>0</v>
      </c>
      <c r="I16">
        <v>70404</v>
      </c>
    </row>
    <row r="17" spans="1:9" ht="135">
      <c r="A17" s="15" t="s">
        <v>27</v>
      </c>
      <c r="B17" t="s">
        <v>28</v>
      </c>
      <c r="C17">
        <v>5</v>
      </c>
      <c r="D17" s="4">
        <v>8520</v>
      </c>
      <c r="E17" t="s">
        <v>19</v>
      </c>
      <c r="F17" s="5">
        <v>0</v>
      </c>
      <c r="G17" s="6"/>
      <c r="H17" s="7">
        <f>D17*F17</f>
        <v>0</v>
      </c>
      <c r="I17">
        <v>53833</v>
      </c>
    </row>
    <row r="18" spans="1:9" ht="150">
      <c r="A18" s="15" t="s">
        <v>29</v>
      </c>
      <c r="B18" t="s">
        <v>30</v>
      </c>
      <c r="C18">
        <v>6</v>
      </c>
      <c r="D18" s="4">
        <v>1980</v>
      </c>
      <c r="E18" t="s">
        <v>19</v>
      </c>
      <c r="F18" s="5">
        <v>0</v>
      </c>
      <c r="G18" s="6"/>
      <c r="H18" s="7">
        <f>D18*F18</f>
        <v>0</v>
      </c>
      <c r="I18">
        <v>53835</v>
      </c>
    </row>
    <row r="19" spans="1:11" ht="105">
      <c r="A19" s="15" t="s">
        <v>31</v>
      </c>
      <c r="B19" t="s">
        <v>32</v>
      </c>
      <c r="C19">
        <v>7</v>
      </c>
      <c r="D19" s="4">
        <v>960</v>
      </c>
      <c r="E19" t="s">
        <v>19</v>
      </c>
      <c r="F19" s="5">
        <v>0</v>
      </c>
      <c r="G19" s="6"/>
      <c r="H19" s="7">
        <f>D19*F19</f>
        <v>0</v>
      </c>
      <c r="I19">
        <v>53837</v>
      </c>
      <c r="K19" s="7">
        <f>SUM(H16:H19)</f>
        <v>0</v>
      </c>
    </row>
    <row r="21" spans="7:8" ht="21">
      <c r="G21" s="1" t="s">
        <v>33</v>
      </c>
      <c r="H21" s="8">
        <f>SUM(H9:H20)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cp:lastPrinted>2022-10-06T15:50:15Z</cp:lastPrinted>
  <dcterms:created xsi:type="dcterms:W3CDTF">2022-10-06T18:45:22Z</dcterms:created>
  <dcterms:modified xsi:type="dcterms:W3CDTF">2022-10-06T15:50:37Z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