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<sst xmlns="http://schemas.openxmlformats.org/spreadsheetml/2006/main" count="201" uniqueCount="156">
  <si>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</si>
  <si>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</si>
  <si>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</si>
  <si>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</si>
  <si>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</si>
  <si>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0000022/2022</t>
  </si>
  <si>
    <t>PROCESSO ADMINISTRATIVO :  00002804/2022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</si>
  <si>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</si>
  <si>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</si>
  <si>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</si>
  <si>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</si>
  <si>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</si>
  <si>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</si>
  <si>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</si>
  <si>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</si>
  <si>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</si>
  <si>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</si>
  <si>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Armário aéreo duplo suspenso para escritório – material: 100% mdf; branco fosco; com 02 (duas) portas; dobradiças com amortecedor; suporta: 50kg; peso: 15kg; acompanhando: cantoneiras, buchas e parafusos para fixação; dimensões do produto: 56cm de-altura; 60cm de largura; 35cm de profundidade; cor: branca</t>
  </si>
  <si>
    <t>049.24.0435</t>
  </si>
  <si>
    <t>UNIDADE</t>
  </si>
  <si>
    <t>Lote: 2</t>
  </si>
  <si>
    <t>Armário de Aço PA 90 com 02 (duas) portas de abrir e 04 (quatro) prateleiras resistente a 20kg (distribuídos por prateleira) mais a base, formando 05 (cinco) níveis para acomodação de materiais e objetos; possui cremalheira para ajuste das prateleira-, sendo que uma das prateleiras é fixa, fechadura com duas chaves e um puxador; acabamento em sistema de pintura eletrostática a alta temperatura a pó (epóxi) também garante maior durabilidade da cor e resistência à ferrugem.</t>
  </si>
  <si>
    <t>049.24.0432</t>
  </si>
  <si>
    <t>Lote: 3</t>
  </si>
  <si>
    <t>Armário em aço-carbono de alta qualidade em chapa 24, com tratamento anti-ferruginoso; com 02 (duas) portas de correr e 02 (dois) puxadores; com fechadora e duas chaves; com 04 (quatro) prateleiras ajustáveis na cremalheira; com acabamento em sistema-de pintura eletrostática a alta temperatura a pó (epóxi); especificações do produto: altura 2,00m; largura 0,90m; profundidade 0,47m; espessura 0,60mm.</t>
  </si>
  <si>
    <t>049.24.0434</t>
  </si>
  <si>
    <t>Lote: 4</t>
  </si>
  <si>
    <t>Arquivo de aço resistente com 4 gavetas e corrediças telescópicas; Altura: 1,33; Largura: 0,46; Profundidade: 0,70; arquivo longo com opção com patins de nylon ou trilho telescópico, possui suporte interno em metalon para melhor sustentação, 4 gaveta-com suporte para pastas, pés com sapatas plásticas, corrediças mais resistentes, tampo inferior, além de trilho telescópico, silencioso e fácil de manusear; capacidade de carga por gaveta: 20kg; fabricado na chapa de aço nº 26; com travas para evitar a queda das gavetas.</t>
  </si>
  <si>
    <t>049.24.0431</t>
  </si>
  <si>
    <t>Lote: 5</t>
  </si>
  <si>
    <t>Balança Eletrônica De Aço Inoxidável 10kg/1g – Características: plataforma de aço inoxidável; durável e fácil de limpar; 4 unidades - A função de conversão de unidade fácil de usar pode converter “fl.oz, g, LB; oz, ml”. Função Tare; função Tare para-obter o peso líquido do item; display de cristal líquido de alto contraste: LCD de raios azuis de alta definição pode ser usado para exibir dados claramente durante o dia e a noite; excelente capacidade de pesagem: pesando 20 libras (cerca de 10 kg) de cada vez; desligamento automático; especificação: tamanho: 212 x 155 x 30mm; fonte de alimentação: 3 pilhas AAA (não incluindo baterias); unidade de conversão: g, ml, lb:oz, fl.oz; capacidade máxima: 10 kg/3 kg; departamento: 1 g/0,1 g; cor: prata; material: ABS e inoxidável placa de aço.</t>
  </si>
  <si>
    <t>049.02.0041</t>
  </si>
  <si>
    <t>Lote: 6</t>
  </si>
  <si>
    <t>Balança eletrônica digital alta precisão 40 Kg 2 Gramas - Capacidade: 40KG Divisão: 2G; corpo em plástico ABS injetado; prato inoxidável display LCD com iluminação Display duplo; teclado 24 teclas; painel aprova de respingo; indicador de bateria-baixa; indicador de bateria carregando; 110v;  bateria recarregável; itens inclusos: 1 balança; 1 fonte AC/DC Bivolt 1; manual</t>
  </si>
  <si>
    <t>049.02.0034</t>
  </si>
  <si>
    <t>Lote: 7</t>
  </si>
  <si>
    <t>Banco de jardim estilo praça 1,50cm - 10 réguas - Produzido com madeira maciça de alta densidade, tipo deck (cumaru); características: banco para áreas externas de madeira maciça; com 10 ripas de madeira; pintura: polisten (stain sayerlack imbuia)-com ação fungicida e triplo filtro solar (2 demãos); fácil manutenção e alta resistência ao sol e a chuva; pés em ferro fundido com pintura em esmalte sintético e parafusos galvanizados para fixação das ripas (réguas de madeira); dimensões aproximadas: largura total: 150cm; altura total: 72cm; profundidade total: 55cm; altura do assento: 38cm; profundidade do assento: 35cm</t>
  </si>
  <si>
    <t>049.24.0446</t>
  </si>
  <si>
    <t>Lote: 8</t>
  </si>
  <si>
    <t>Bebedouro de Garrafão/Galão Inox – Características: gabinete sem emendas; gabinete em aço inox, aço eletro zincado branco ou preto, o que permite mais vida útil ao produto; base plástica de alto impacto; tampa, separador de água (funil), aparador de-copos e sua base em polipropileno; conexões hidráulicas internas atóxicas; torneiras em plástico ABS de maior resistência, sendo uma para água natural e outra para água gelada. Ambas simples de desmontar e trocar; reservatório em polipropileno atóxico para água gelada; serpentina em aço inox, localizada na parte interna do reservatório, gerando uma refrigeração mais rápida; termostato com regulagem externa para ajuste de temperatura entre 4 e 15°C, com sete níveis de temperatura; dimensões do produto: altura: 960 mm; largura: 285 mm; profundidade: 365 mm; peso: 8,470 kg; voltagem: 127v.</t>
  </si>
  <si>
    <t>049.06.0268</t>
  </si>
  <si>
    <t>Lote: 9</t>
  </si>
  <si>
    <t>Cadeira de plástico reforçada empilhável de polipropileno (PP) de alta qualidade, no sistema de injeção termoplástica.Dimensões: encosto: 445 mm (largura) e 275 mm (altura). Assento: 450 mm (largura) e 415 mm (profundidade); com estrutura toda de aço-com base confeccionada em tubo oblongo com dimensão de 16x30x1,20 mm, travado com 2 travessas de tubo 19,05x1,20 mm; com tratamento antiferruginoso e fosfatização; com pintura eletrostática, epóxi a pó; com garantia estrutural contra defeitos de fabricação de 12 meses; peso da cadeira: 4,7 Kg; dimensões: altura 84 cm x largura 54 cm x profundidade 55 cm; cor predominante: azul; peso suportado: 130 kg; estrutura: tubo oblongo preto; com furos para ventilação corporal do usuário; com solda tipo MIG.</t>
  </si>
  <si>
    <t>049.24.0442</t>
  </si>
  <si>
    <t>Lote: 10</t>
  </si>
  <si>
    <t>Cadeira Executiva, Peso Real Suportado (kg): 110kg. Estrutura - Giratória: Sim. Material assento/Encosto: Tecido / Tela Sintética. Espessura Encosto (cm): 2,5cm ± 1cm. Largura Assento (cm): 47cm ± 1cm. profundidade Assento (cm): 43cm ± 1cm. Espessura-Assento (cm): 4,5cm ± 1cm. Densidade Espuma: D45 Largura Encosto (cm): 46cm ± 1cm. Estrutura - Regulagem de Altura a Gás: Sim. Altura Assento ao solo Mín - Máx (cm): 45,5cm - 55,5cm ± 5cm. Largura Total(cm): 57cm ± 3cm. Profundidade Total(cm): 57cm ± 3cm. Regulagem de inclinação do encosto: Não. Regulagem de altura encosto: Não. Com Sistema RELAX: Não. Com Rodízio: Sim. Braços Reguláveis: Sim. Braços Fixos: Não</t>
  </si>
  <si>
    <t>049.24.0438</t>
  </si>
  <si>
    <t>Lote: 11</t>
  </si>
  <si>
    <t>Cadeira Longarina 3 lugares de plástico polipropileno reforçado azul - com 3 cadeiras embutidas em uma única estrutura e polipropileno na cor azul; Ficha técnica: confeccionada em tubo retangular (metalon) com dimensão de 50x30x1,20 mm de espessura;-com 2 travessas de apoio na área de sustentação do assento, mais tubos de sustentação do encosto com tubo oblongo 16x30x1,50 mm unidas através de solda tipo MIG; com tratamento superficial antiferruginoso e fosfatização; com pintura eletrostática, epóxi a pó; com acabamento que possui botas, ponteiras e demais acabamento em polipropileno copolímero; encosto: 455 mm (largura) x 275 mm (altura) assento: 455 mm (largura) x 405 mm (profundidade); com garantia estrutural contra defeitos de fabricação de 12 meses; peso: 13,45 Kg (3 lugares); com furos para ventilação corporal do usuário.</t>
  </si>
  <si>
    <t>049.24.0443</t>
  </si>
  <si>
    <t>Lote: 12</t>
  </si>
  <si>
    <t>Cadeira presidente. Encosto com estrutura em madeira,estofado e revestido em couro PU; Assento com estrutura em madeira, estofado e revestido em couro PU; Braços em madeira tratada e envernizada,estofado e revestido em couro PU; Base giratória em-madeira tratada e envernizada com rodízios anti-risco;</t>
  </si>
  <si>
    <t>049.24.0436</t>
  </si>
  <si>
    <t>Lote: 13</t>
  </si>
  <si>
    <t>Cadeira Reforçada Plástica Branca Carga Máxima 182kg, certificado do INMETRO, ANTI - UV - LARG: 40,0 CM - PROFUN : 40,0 CM - ALTURA TOTAL: 85,0 CM ALTURA ATÉ NO ASSENTO: 44,0 CM</t>
  </si>
  <si>
    <t>049.24.0444</t>
  </si>
  <si>
    <t>Lote: 14</t>
  </si>
  <si>
    <t>Cadeira secretária base fixa palito com espuma injetada 30mm revestida em tecido, com base tipo palito espessura na cor preta tubular 3/4 com parede 1,2mm.Assento : Base de madeira reta compensada 10mm , sobreposto uma camada de espuma injetada 30mm,-revestido com tecido de várias cores. Como arremate utilizado perfil de PVC Flexível tipo Francis. 4 porcas garra para fixação Assento-Base.Encosto : Base de madeira reta compensada 10mm , sobreposto uma camada de espuma injetada 30mm, revestido com tecido de várias cores. Como arremate utilizado perfil de PVC Flexível tipo Francis. 2 porcas garra para fixação Encosto-Base.Estrutura : Tubular em aço de diâmetro 3/4" com parede total de 1,2mm de espessura. Pintura epoxi a pó na cor preta, com secagem a quente. 4 sapatas plásticas para diminuição de atrito. ALTURA: 77cm LARGURA: 45cm PROFUNDIDADE: 45cm Suporta até 120kg.</t>
  </si>
  <si>
    <t>049.24.0437</t>
  </si>
  <si>
    <t>Lote: 15</t>
  </si>
  <si>
    <t>Cadeira Secretária Giratória – cadeira secretária com base giratória com ajuste de altura à gás, estrela em aço com capa em polipropileno com 5 rodízios e espuma injetada 30mm revestida em tecido j.serrano; Assento: Base de madeira reta compensada 10-sobreposto uma camada de espuma injetada 30mm, revestido com tecido na cor preta; com arremate utilizado perfil de PVC Flexível tipo Francis; 4 porcas garra para fixação Assento-Base; Encosto: Base de madeira reta compensada 10mm , sobreposto uma camada de espuma injetada 30mm, revestido com tecido na cor preta; com arremate utilizado perfil de PVC Flexível tipo Francis; 2 porcas garra para fixação Encosto-Base; Estrutura: Com flange metálica multifuros, com tubo à gás ( regulagem de altura), estrela em aço, com capa em PP superior. 05 rodízios com duplo giro.</t>
  </si>
  <si>
    <t>049.24.0439</t>
  </si>
  <si>
    <t>Lote: 16</t>
  </si>
  <si>
    <t>Cadeirinha de refeição com assento acolchoado e capa higiênica com material impermeável, fácil de retirar e de limpar. Apoio para os pés com 3 posições de altura que acompanha o crescimento. Bandeja com porta copos e cinto de segurança de 5 pontos-que garantem a segurança e conforto das crianças. Fechamento compacto que facilita o armazenamento e o reposicionamento da cadeira; detalhes técnicos: Peso mínimo recomendado = ?7 quilogramas; peso máximo recomendado = ?23 quilogramas; dimensões do produto ?71 x 63 x 100 cm; 5 quilogramas; idade recomendada ?6 meses - 4 anos (6 meses a 23 kg); cor: branca; características técnicas: ;revestimento:100% PVC ;estrutura: aço e partes plásticas; peso Suportado: 23Kg</t>
  </si>
  <si>
    <t>049.24.0338</t>
  </si>
  <si>
    <t>Lote: 17</t>
  </si>
  <si>
    <t>Carrinho para carga - carro plataforma 04 rodas - Confeccionado em perfil de chapa de aço e estrutura tubular; sistema direcional tipo 5a roda com cabo em T; com 1 aba removível de 70cm de altura; medidas: altura: 70cm; largura: 80 cm; comprimento:-150 cm; com sistema de direção tipo quinta roda; rodagem: quatro rodas pneumáticas 350 x 8 aro em chapa roletada; capacidade de carga: 800 kg.</t>
  </si>
  <si>
    <t>049.27.0018</t>
  </si>
  <si>
    <t>Lote: 18</t>
  </si>
  <si>
    <t>Carro/Carrinho tubular para uso geral, fabricado em aço carbono; capacidade para 400 Kg; equipado com 2 rodas pneumáticas (com câmara), montadas no eixo fixo. Tubo mais reforçado 11/4. Possui 145 cm de altura, 44 cm de largura, com aba de 30 cm-de comprimento; medidas: 30 x 44 x 145 cm (CxLxA); peso: 24 Kg; capacidade de carga: 400 kg; tipo de roda: 2 rodas pneumáticas (com câmara); material: Aço carbono; cores: diversas (verde, azul, vermelho, amarelo, marrom, cinza, laranja, etc); pintura: epóxi; garantia: mínima de 12 meses.</t>
  </si>
  <si>
    <t>049.27.0019</t>
  </si>
  <si>
    <t>Lote: 19</t>
  </si>
  <si>
    <t>Especificações de Access Point - Access Point Dual Band AC com tecnologia Handover e alcance de até 350m²; Taxa de transmissão nominal 1350 Mbps; Throughput por frequência 450 Mbps (2.4 GHz) + 867 Mbps (5GHz); Dispositivos conectados simultâneos até-350 usuários 100 usuários (2.4GHz) + 250 usuários (5GHz); Chipset QCA 9563 + QCA 9886 + AR8033; Antena Ominidirecional interna com ganho de 4dBi (2.4GHz) e 5dBi (5GHz), número de antenas 2.4GHz (3x3) e 5GHz (2x2); interface de rede 10/100/1000BASE-T, RJ45, Porta PoE; 16MB de memória Flash; 128MB de memória RAM.</t>
  </si>
  <si>
    <t>049.19.0172</t>
  </si>
  <si>
    <t>Lote: 20</t>
  </si>
  <si>
    <t>Especificações Switch – Switch com gerenciamento inteligente: 26 portas Gigabit com 24 portas RJ-45 10/100/1000 com detecção automática e 2 portas SFP 100/1000 Mbps para conectividade em fibra; Capacidade de routing 104 Gbps máximo; Capacidade de-switching 52 Gbps; Capacidade de produção de até 38,6 Mpps; Processador ARM Cortex-A9 a 400Mhz SDRAM de 128MB; Tamanho do buffer de pacotes 1,5MB e 16MB de flash; Tensão de entrada 100-240V CA.</t>
  </si>
  <si>
    <t>049.19.0171</t>
  </si>
  <si>
    <t>Lote: 21</t>
  </si>
  <si>
    <t>Estante prateleira em aço semi industrial –
dimensões do produto: Altura: 198cm x
Largura: 92cm x Profundidade: 30cm;
quantidade de prateleiras: 06 bandejas;
capacidade por bandejas: 30 kg; pintura: epoxi
pó; cor: cinza; com tinta de primeira-linha; espessura das chapas: a espessura das chapas das colunas 090 mm - chapa 20 e das bandejas 0,45mm - chapa 26.</t>
  </si>
  <si>
    <t>049.24.0429</t>
  </si>
  <si>
    <t>Lote: 22</t>
  </si>
  <si>
    <t>Estrutura Metálica, tipo treliça - kit travel com 6 ´reças de 1,5 metros (2 face) 1 peça de 2 metros, 2 bases 60/60, em aço caborno, acabamento zincado, que suporta ate 170 kg, com tubo principal de 1" e tubo treliçado - 5/8"# 0,9 mm</t>
  </si>
  <si>
    <t>049.29.0075</t>
  </si>
  <si>
    <t>Lote: 23</t>
  </si>
  <si>
    <t>Fogão doméstico: características: fogão doméstico de 4 bocas com forno; acabamento em inox; acendimento automático; com botões removíveis; forno com tampa de vidro temperado; capacidade do forno: 61,5 litros.</t>
  </si>
  <si>
    <t>049.06.0261</t>
  </si>
  <si>
    <t>Lote: 24</t>
  </si>
  <si>
    <t>FORNO DE MICRO-ONDAS: COR INOX; CAPACIDADE: 38 LITROS; MATERIAL: METAL (CAVIDADE, CAPA EXTERNA) E PLÁSTICO (PORTA/PAINEL); POTÊNCIA: 1000W; RECEITAS PRÉ-PROGRAMADAS; TECLAS PRÉ-PROGRAMADAS; TECLAS DE PROGRAMAÇÃO RÁPIDA, INICIAR, PAUSAR E CANCELAR;-POTÊNCIA E RELÓGIO; PROGRAMAS EXTRAS: FUNÇÃO GRATINAR, ADIAR PREPARO; - MENU DESCONGELAR; FUNÇÃO GRILL; NÍVEIS DE POTÊNCIA: 03; PRATO GIRATÓRIO; RELÓGIO; TRAVA DE SEGURANÇA; PAINEL DIGITAL EM LCD, ALIMENTAÇÃO: 127 VOLTS; CONSUMO APROXIMADO DE ENERGIA: 1500W; PESO APROXIMADO: 17 KG; DIMENSÕES APROXIMADAS DO PRODUTO: LARGURA: 55,3 CM, ALTURA: 31,1 CM E  PROFUNDIDADE: 46,7 CM; DIÂMETRO MÍNIMO DO PRATO (D): 32,5 CM; EFICIÊNCIA ENERGÉTICA: CLASSE B; GARANTIA MÍNIMA DE 12 MESES.</t>
  </si>
  <si>
    <t>049.06.0085</t>
  </si>
  <si>
    <t>Lote: 25</t>
  </si>
  <si>
    <t>Fragmentadora de Papel - dimensão aproximada (LxCxP): 4  x 382 x 264 mm; peso aproximado: 12,8 Kg ; capacidade mínimo de folhas: 14 ; tipo de corte: corte cruzado; tamanho aproximado do corte (LxC): 3.9×38 mm;-largura máxima da entrada do papel: 23 cm; velocidade aproximada de fragmentação: 3,35 m/min; capacidade mínima da lixeira: 23L; tempo máximo de funcionamento:  12 minutos; nível aproximado  de segurança:3.</t>
  </si>
  <si>
    <t>049.20.0015</t>
  </si>
  <si>
    <t>Lote: 26</t>
  </si>
  <si>
    <t>Frigobar - Completo com prateleira inferior da porta para garrafas de até 2,5 litros, pés niveladores frontais, porta latas com capacidade para 10 latas e compartimentos que ajudam a organizar; prateleiras não removíveis; controle de temperatura:-niveladores frontais, porta latas com capacidade para 10 latas e compartimentos que ajudam a organizar; prateleiras não removíveis; controle de temperatura: sim; painel eletrônico: não; porta latas: sim; dimensões (A x L x P): 910 x 570 x 530 mm; voltagem: 127 Volts; peso Líquido: 25 Kg; capacidade líquida total: 122 litros; cor: branco; garantia: 12 meses.</t>
  </si>
  <si>
    <t>049.06.0269</t>
  </si>
  <si>
    <t>Lote: 27</t>
  </si>
  <si>
    <t>Lavadora de alta pressão RE 110 - Vazão máxima de água (l/h) – 440/510. Pressão máxima (bar) 100/120. Pressão de trabalho (bar) 84/100. Voltagem (V) – 127/220. Potência (kW) 1.4/1.7. Peso (kg) 17.6. Motor – Indução. Comprimento da mangueira de alta-pressão (m) – 7</t>
  </si>
  <si>
    <t>049.06.0260</t>
  </si>
  <si>
    <t>Lote: 28</t>
  </si>
  <si>
    <t>Lavadora de roupa - Cor branca; voltagem: 110V; características do produto: abertura da tampa superior; capacidade de roupa seca: 17Kg; programas de Lavagem: 11; dimensões aproximadas do produto (AxLxP) 105,2 x 66,2 x 72,4 cm; garantia mínima de 12-meses; material do produto: aço, vidro e poliuretano; material do cesto: aço inox.</t>
  </si>
  <si>
    <t>049.06.0264</t>
  </si>
  <si>
    <t>Lote: 29</t>
  </si>
  <si>
    <t>Mesa de prolipropileno, branca, quadrada, proteção contra raios uv: garante Suporta até: 30 kg distribuídos - Empilhável - altura: 70,5 cm - comprimento - 70,0 cm - largura - 70,0 cm</t>
  </si>
  <si>
    <t>049.24.0445</t>
  </si>
  <si>
    <t>Lote: 30</t>
  </si>
  <si>
    <t>Mesa para escritório reta com 2 gavetas - Medidas: 1,20 comp. X 60 cm prof. 74 cm Alt; madeira MDP / BP 15 mm; acabamento: Perfil Postform / Fita de Bordo 1 mm; 2 Gavetas com chave; Cor: cinza; pés em aço na cor preta; Material da mesa: MDP.</t>
  </si>
  <si>
    <t>049.24.0440</t>
  </si>
  <si>
    <t>Lote: 31</t>
  </si>
  <si>
    <t>Mesa para Sala de Reunião Retangular – Caracteristicas: mesa para sala de reunião retangular; tampo confeccionado em MDP 15 mm; pés em aço carbono com acabamento em MDP interno; pés niveladores; saia em MDP 15 mm; medidas: largura 2,00 x profundidade-0,90 x altura 0,74 m.</t>
  </si>
  <si>
    <t>049.24.0441</t>
  </si>
  <si>
    <t>Lote: 32</t>
  </si>
  <si>
    <t>Processador de alimentos – capacidade: mínimo 1,2 litros; potência: mínimo 600 W; características: multifunções; discos em aço inoxidável; material da base: plástico e metal; voltagem: 110V; 2 velocidades e pulsar.</t>
  </si>
  <si>
    <t>049.06.0262</t>
  </si>
  <si>
    <t>Lote: 33</t>
  </si>
  <si>
    <t>Projetor com Powerlite S41+ (SVGA 800 x 600, HDMI, USB, 3LCD, 3300 lumens, Bivolt)com 3300 lumens de brilho em cores, 3300 lumens de brilho em branco, Resolução SVGA (800x600), Conectividade Total: HDMI, VGA, Vídeo Composto e USB</t>
  </si>
  <si>
    <t>049.17.0111</t>
  </si>
  <si>
    <t>Lote: 34</t>
  </si>
  <si>
    <t>Quadro de aviso com moldura em alumínio natural e cantos plásticos, tampo com acabamento em cortiça, base em cardboard e chapa de fibra de madeira; para uso de alfinete tipo taça, para quadro de cortiça; acompanhando kit para instalação; medidas: 1,5-x 1,20M.</t>
  </si>
  <si>
    <t>049.24.0451</t>
  </si>
  <si>
    <t>Lote: 35</t>
  </si>
  <si>
    <t>Quadro Escolar Branco Liso – Lousa Profissional - confeccionado em MDF 9mm, sobreposto por laminado melamínico (Fórmica ou Pertech); Moldura em alumínio nas cores Anodizado (Fosco), Branco ou Preto. (Nosso padrão é Anodizado, entrar em contato se-precisar modificar); Espessura da moldura: 15mm Lateral e 25mm de frente; Medida: 120cmx300cm</t>
  </si>
  <si>
    <t>049.24.0450</t>
  </si>
  <si>
    <t>Lote: 36</t>
  </si>
  <si>
    <t>Quadro Escolar Branco Liso – Lousa Profissional - confeccionado em MDF 9mm, sobreposto por laminado melamínico (Fórmica ou Pertech); Moldura em alumínio nas cores Anodizado (Fosco), Branco ou Preto.; Espessura da moldura: 15mm Lateral e 25mm de-frente; Medida: 120cmx400cm</t>
  </si>
  <si>
    <t>049.24.0449</t>
  </si>
  <si>
    <t>Lote: 37</t>
  </si>
  <si>
    <t>Refrigerador frost free; 1 porta; cor: branca; capacidade mínima 260 litros; voltagem: 110V; garantia mínima de 12 meses.</t>
  </si>
  <si>
    <t>049.06.0263</t>
  </si>
  <si>
    <t>Lote: 38</t>
  </si>
  <si>
    <t>Refrigerador vertical, frost free: capacidade mínima: 429 litros; 02 portas; controle eletrônico, gavetão multiúso com 3 compartimentos, porta-ovos, iluminação interna, prateleiras de vidro, porta latas, capacidade de armazenagem total (l) 429,-capacidade de armazenagem do refrigerador (l) 329, capacidade de armazenagem do freezer (l) 100, tensão/voltagem: 110v ou bivolt, consumo (kwh): 56, classificação energética INMETRO: classe a, cor branca, garantia mínima de 12 meses</t>
  </si>
  <si>
    <t>049.06.0094</t>
  </si>
  <si>
    <t>Lote: 39</t>
  </si>
  <si>
    <t>Roçadeira costal. Capacidade do tanque de combustível (l) – 0.58. Cilindrada (cm³) – 35.2 - Potência (kW/cv) – 1.7/2.3 - Peso (kg) 1) 10.7 - Rot. máx. (rpm) - 12,500 - Rot. lenta (rpm) 2,800</t>
  </si>
  <si>
    <t>049.23.0051</t>
  </si>
  <si>
    <t>Lote: 40</t>
  </si>
  <si>
    <t>Roupeiro de Aço com 12 portas Pequenas em “CHAPA 24” com Fechadura – produzido em Aço 1008 "CERTIFICADO" de alta qualidade com tratamento anti-ferruginoso, em "CHAPA 24" com pés em CHAPA 18; com 12 Portas em "CHAPA 24" com ventilação e fechadura com-02 (duas) chaves por porta; acabamento em sistema de pintura eletrostática a alta temperatura a pó (epóxi) com resistência à ferrugem; Especificações do produto: altura – 1,85m, largura 102cm, profundidade 40cm; quantidade de portas: 12.</t>
  </si>
  <si>
    <t>049.24.0433</t>
  </si>
  <si>
    <t>Lote: 41</t>
  </si>
  <si>
    <t>Roupeiro de Aço com 20 portas Pequenas em “CHAPA 24” com Fechadura – produzido em Aço 1008 "CERTIFICADO" de alta qualidade com tratamento anti-ferruginoso, em "CHAPA 24" com pés em CHAPA 18; com 20 Portas em "CHAPA 24" com ventilação e fechadura com-02 (duas) chaves por porta; acabamento em sistema de pintura eletrostática a alta temperatura a pó (epóxi) com resistência à ferrugem; Especificações do produto: estrutura – altura 1,95m, largura 1,23m, profundidade 0,40m, colunas 04 (quatro); portas – quantidade 20 (vinte), portas por coluna 04 (quatro), altura 0,36m, largura 0,27m</t>
  </si>
  <si>
    <t>049.24.0430</t>
  </si>
  <si>
    <t>Lote: 42</t>
  </si>
  <si>
    <t>Secadora de roupa – Cor branca; com 7 programas de secagem; com trava de segurança no painel; cesto em aço inox com luz interna; capacidade de roupa centrifugada: 17 Kg; dimensão do produto (Largura X Altura X Profundidade): 686 x 915 x 730 mm; com 5-opções de temperatura: máxima, alta, média, baixa e ar frio; garantia mínima de 12 meses;</t>
  </si>
  <si>
    <t>049.06.0265</t>
  </si>
  <si>
    <t>Lote: 43</t>
  </si>
  <si>
    <t>Tenda Piramidal 10x10, cor branca, com estrutura fabricada em chapa de ferro tubular com medidas de 13” a 18” e soldada por sistema MIG. Galvanização de alta resistência, montada por sistema de encaixe e unida com parafusos e conexões em aço-inoxidável. Com lona de Cobertura em PVC calambrado, com reforço em poliéster impermeável, blackout solar, anti-chama e anti-mofo, além de ser vulcanizada em alta temperatura, garantindo maior durabilidade do produto.</t>
  </si>
  <si>
    <t>049.12.0058</t>
  </si>
  <si>
    <t>Lote: 44</t>
  </si>
  <si>
    <t>Tenda Piramidal 5x5, cor branca, com estrutura fabricada em chapa de ferro tubular com medidas de 13” a 18” e soldada por sistema MIG. Galvanização de alta resistência, montada por sistema de encaixe e unida com parafusos e conexões em aço inoxidável-Com lona de Cobertura em PVC calambrado, com reforço em poliéster impermeável, blackout solar, anti-chama e anti-mofo, além de ser vulcanizada em alta temperatura, garantindo maior durabilidade do produto.</t>
  </si>
  <si>
    <t>049.12.0057</t>
  </si>
  <si>
    <t>Lote: 45</t>
  </si>
  <si>
    <t>Ventilador De Teto Comercial Motor Grande – Voltagem: 127v - 150w de potência; altura: 37cm (sem lustre); sentido de giro das pás: - exaustão (vento no sentido do teto); ventilação (vento no sentido do solo); 
material: aço tratado; corrente: 127v –-1,42A; comprimento das pás: 37cm; 
diâmetro: aproximadamente 1,10m; possuir itens inclusos: 1 (um) motor; 1 (uma) haste e suporte para fixação; 1 (um) manual de instalação; 3 (três) Pás; 1 (um) controle de parede; 1 (um) conjunto de buchas e parafusos; cor: preto.</t>
  </si>
  <si>
    <t>049.06.0266</t>
  </si>
  <si>
    <t>Lote: 46</t>
  </si>
  <si>
    <t>Ventilador de teto turbo orbital - Diâmetro 50cm; potência 160W; características: movimento orbital (Giro 360º) - 3 Ângulos de inclinação ajustáveis e grade metálica; função: ventilação; quantidade de pás: 6 (seis); voltagem: bivolt; cor: preto;-material: aço, alumínio e plástico; peso aproximado -do produto: 2,125kg; dimensões do produto: Largura: 51cm; Altura: 39cm; Profundidade:
51cm; prazo de garantia: 12 meses</t>
  </si>
  <si>
    <t>049.06.0267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</si>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</sst>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zoomScale="71" zoomScaleNormal="71" zoomScalePageLayoutView="0" workbookViewId="0" topLeftCell="A1">
      <selection activeCell="A1" sqref="A1:M15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6.57421875" style="0" customWidth="1"/>
    <col min="8" max="8" width="25.7109375" style="0" customWidth="1"/>
    <col min="9" max="10" width="0" style="0" hidden="1" customWidth="1"/>
  </cols>
  <sheetData>
    <row r="1" spans="1:13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1462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51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74746</v>
      </c>
      <c r="J11" s="1"/>
      <c r="K11" s="10">
        <f>SUM(H11:H11)</f>
        <v>0</v>
      </c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89.25">
      <c r="A14" s="1" t="s">
        <v>21</v>
      </c>
      <c r="B14" s="1" t="s">
        <v>22</v>
      </c>
      <c r="C14" s="1">
        <v>2</v>
      </c>
      <c r="D14" s="7">
        <v>216</v>
      </c>
      <c r="E14" s="1" t="s">
        <v>19</v>
      </c>
      <c r="F14" s="8">
        <v>0</v>
      </c>
      <c r="G14" s="9"/>
      <c r="H14" s="10">
        <f>D14*F14</f>
        <v>0</v>
      </c>
      <c r="I14" s="1">
        <v>74743</v>
      </c>
      <c r="J14" s="1"/>
      <c r="K14" s="10">
        <f>SUM(H14:H14)</f>
        <v>0</v>
      </c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76.5">
      <c r="A17" s="1" t="s">
        <v>24</v>
      </c>
      <c r="B17" s="1" t="s">
        <v>25</v>
      </c>
      <c r="C17" s="1">
        <v>3</v>
      </c>
      <c r="D17" s="7">
        <v>1</v>
      </c>
      <c r="E17" s="1" t="s">
        <v>19</v>
      </c>
      <c r="F17" s="8">
        <v>0</v>
      </c>
      <c r="G17" s="9"/>
      <c r="H17" s="10">
        <f>D17*F17</f>
        <v>0</v>
      </c>
      <c r="I17" s="1">
        <v>74745</v>
      </c>
      <c r="J17" s="1"/>
      <c r="K17" s="10">
        <f>SUM(H17:H17)</f>
        <v>0</v>
      </c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89.25">
      <c r="A20" s="1" t="s">
        <v>27</v>
      </c>
      <c r="B20" s="1" t="s">
        <v>28</v>
      </c>
      <c r="C20" s="1">
        <v>4</v>
      </c>
      <c r="D20" s="7">
        <v>105</v>
      </c>
      <c r="E20" s="1" t="s">
        <v>19</v>
      </c>
      <c r="F20" s="8">
        <v>0</v>
      </c>
      <c r="G20" s="9"/>
      <c r="H20" s="10">
        <f>D20*F20</f>
        <v>0</v>
      </c>
      <c r="I20" s="1">
        <v>74742</v>
      </c>
      <c r="J20" s="1"/>
      <c r="K20" s="10">
        <f>SUM(H20:H20)</f>
        <v>0</v>
      </c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7.5">
      <c r="A23" s="1" t="s">
        <v>30</v>
      </c>
      <c r="B23" s="1" t="s">
        <v>31</v>
      </c>
      <c r="C23" s="1">
        <v>5</v>
      </c>
      <c r="D23" s="7">
        <v>5</v>
      </c>
      <c r="E23" s="1" t="s">
        <v>19</v>
      </c>
      <c r="F23" s="8">
        <v>0</v>
      </c>
      <c r="G23" s="9"/>
      <c r="H23" s="10">
        <f>D23*F23</f>
        <v>0</v>
      </c>
      <c r="I23" s="1">
        <v>74776</v>
      </c>
      <c r="J23" s="1"/>
      <c r="K23" s="10">
        <f>SUM(H23:H23)</f>
        <v>0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63.75">
      <c r="A26" s="1" t="s">
        <v>33</v>
      </c>
      <c r="B26" s="1" t="s">
        <v>34</v>
      </c>
      <c r="C26" s="1">
        <v>6</v>
      </c>
      <c r="D26" s="7">
        <v>16</v>
      </c>
      <c r="E26" s="1" t="s">
        <v>19</v>
      </c>
      <c r="F26" s="8">
        <v>0</v>
      </c>
      <c r="G26" s="9"/>
      <c r="H26" s="10">
        <f>D26*F26</f>
        <v>0</v>
      </c>
      <c r="I26" s="1">
        <v>73055</v>
      </c>
      <c r="J26" s="1"/>
      <c r="K26" s="10">
        <f>SUM(H26:H26)</f>
        <v>0</v>
      </c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4.75">
      <c r="A29" s="1" t="s">
        <v>36</v>
      </c>
      <c r="B29" s="1" t="s">
        <v>37</v>
      </c>
      <c r="C29" s="1">
        <v>7</v>
      </c>
      <c r="D29" s="7">
        <v>162</v>
      </c>
      <c r="E29" s="1" t="s">
        <v>19</v>
      </c>
      <c r="F29" s="8">
        <v>0</v>
      </c>
      <c r="G29" s="9"/>
      <c r="H29" s="10">
        <f>D29*F29</f>
        <v>0</v>
      </c>
      <c r="I29" s="1">
        <v>74764</v>
      </c>
      <c r="J29" s="1"/>
      <c r="K29" s="10">
        <f>SUM(H29:H29)</f>
        <v>0</v>
      </c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0.25">
      <c r="A32" s="1" t="s">
        <v>39</v>
      </c>
      <c r="B32" s="1" t="s">
        <v>40</v>
      </c>
      <c r="C32" s="1">
        <v>8</v>
      </c>
      <c r="D32" s="7">
        <v>15</v>
      </c>
      <c r="E32" s="1" t="s">
        <v>19</v>
      </c>
      <c r="F32" s="8">
        <v>0</v>
      </c>
      <c r="G32" s="9"/>
      <c r="H32" s="10">
        <f>D32*F32</f>
        <v>0</v>
      </c>
      <c r="I32" s="1">
        <v>74781</v>
      </c>
      <c r="J32" s="1"/>
      <c r="K32" s="10">
        <f>SUM(H32:H32)</f>
        <v>0</v>
      </c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7.5">
      <c r="A35" s="1" t="s">
        <v>42</v>
      </c>
      <c r="B35" s="1" t="s">
        <v>43</v>
      </c>
      <c r="C35" s="1">
        <v>9</v>
      </c>
      <c r="D35" s="7">
        <v>904</v>
      </c>
      <c r="E35" s="1" t="s">
        <v>19</v>
      </c>
      <c r="F35" s="8">
        <v>0</v>
      </c>
      <c r="G35" s="9"/>
      <c r="H35" s="10">
        <f>D35*F35</f>
        <v>0</v>
      </c>
      <c r="I35" s="1">
        <v>74753</v>
      </c>
      <c r="J35" s="1"/>
      <c r="K35" s="10">
        <f>SUM(H35:H35)</f>
        <v>0</v>
      </c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14.75">
      <c r="A38" s="1" t="s">
        <v>45</v>
      </c>
      <c r="B38" s="1" t="s">
        <v>46</v>
      </c>
      <c r="C38" s="1">
        <v>10</v>
      </c>
      <c r="D38" s="7">
        <v>40</v>
      </c>
      <c r="E38" s="1" t="s">
        <v>19</v>
      </c>
      <c r="F38" s="8">
        <v>0</v>
      </c>
      <c r="G38" s="9"/>
      <c r="H38" s="10">
        <f>D38*F38</f>
        <v>0</v>
      </c>
      <c r="I38" s="1">
        <v>74749</v>
      </c>
      <c r="J38" s="1"/>
      <c r="K38" s="10">
        <f>SUM(H38:H38)</f>
        <v>0</v>
      </c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3">
      <c r="A41" s="1" t="s">
        <v>48</v>
      </c>
      <c r="B41" s="1" t="s">
        <v>49</v>
      </c>
      <c r="C41" s="1">
        <v>11</v>
      </c>
      <c r="D41" s="7">
        <v>34</v>
      </c>
      <c r="E41" s="1" t="s">
        <v>19</v>
      </c>
      <c r="F41" s="8">
        <v>0</v>
      </c>
      <c r="G41" s="9"/>
      <c r="H41" s="10">
        <f>D41*F41</f>
        <v>0</v>
      </c>
      <c r="I41" s="1">
        <v>74754</v>
      </c>
      <c r="J41" s="1"/>
      <c r="K41" s="10">
        <f>SUM(H41:H41)</f>
        <v>0</v>
      </c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51">
      <c r="A44" s="1" t="s">
        <v>51</v>
      </c>
      <c r="B44" s="1" t="s">
        <v>52</v>
      </c>
      <c r="C44" s="1">
        <v>12</v>
      </c>
      <c r="D44" s="7">
        <v>2</v>
      </c>
      <c r="E44" s="1" t="s">
        <v>19</v>
      </c>
      <c r="F44" s="8">
        <v>0</v>
      </c>
      <c r="G44" s="9"/>
      <c r="H44" s="10">
        <f>D44*F44</f>
        <v>0</v>
      </c>
      <c r="I44" s="1">
        <v>74747</v>
      </c>
      <c r="J44" s="1"/>
      <c r="K44" s="10">
        <f>SUM(H44:H44)</f>
        <v>0</v>
      </c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38.25">
      <c r="A47" s="1" t="s">
        <v>54</v>
      </c>
      <c r="B47" s="1" t="s">
        <v>55</v>
      </c>
      <c r="C47" s="1">
        <v>13</v>
      </c>
      <c r="D47" s="7">
        <v>200</v>
      </c>
      <c r="E47" s="1" t="s">
        <v>19</v>
      </c>
      <c r="F47" s="8">
        <v>0</v>
      </c>
      <c r="G47" s="9"/>
      <c r="H47" s="10">
        <f>D47*F47</f>
        <v>0</v>
      </c>
      <c r="I47" s="1">
        <v>74755</v>
      </c>
      <c r="J47" s="1"/>
      <c r="K47" s="10">
        <f>SUM(H47:H47)</f>
        <v>0</v>
      </c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3">
      <c r="A50" s="1" t="s">
        <v>57</v>
      </c>
      <c r="B50" s="1" t="s">
        <v>58</v>
      </c>
      <c r="C50" s="1">
        <v>14</v>
      </c>
      <c r="D50" s="7">
        <v>315</v>
      </c>
      <c r="E50" s="1" t="s">
        <v>19</v>
      </c>
      <c r="F50" s="8">
        <v>0</v>
      </c>
      <c r="G50" s="9"/>
      <c r="H50" s="10">
        <f>D50*F50</f>
        <v>0</v>
      </c>
      <c r="I50" s="1">
        <v>74748</v>
      </c>
      <c r="J50" s="1"/>
      <c r="K50" s="10">
        <f>SUM(H50:H50)</f>
        <v>0</v>
      </c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0.25">
      <c r="A53" s="1" t="s">
        <v>60</v>
      </c>
      <c r="B53" s="1" t="s">
        <v>61</v>
      </c>
      <c r="C53" s="1">
        <v>15</v>
      </c>
      <c r="D53" s="7">
        <v>100</v>
      </c>
      <c r="E53" s="1" t="s">
        <v>19</v>
      </c>
      <c r="F53" s="8">
        <v>0</v>
      </c>
      <c r="G53" s="9"/>
      <c r="H53" s="10">
        <f>D53*F53</f>
        <v>0</v>
      </c>
      <c r="I53" s="1">
        <v>74750</v>
      </c>
      <c r="J53" s="1"/>
      <c r="K53" s="10">
        <f>SUM(H53:H53)</f>
        <v>0</v>
      </c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7.5">
      <c r="A56" s="1" t="s">
        <v>63</v>
      </c>
      <c r="B56" s="1" t="s">
        <v>64</v>
      </c>
      <c r="C56" s="1">
        <v>16</v>
      </c>
      <c r="D56" s="7">
        <v>50</v>
      </c>
      <c r="E56" s="1" t="s">
        <v>19</v>
      </c>
      <c r="F56" s="8">
        <v>0</v>
      </c>
      <c r="G56" s="9"/>
      <c r="H56" s="10">
        <f>D56*F56</f>
        <v>0</v>
      </c>
      <c r="I56" s="1">
        <v>73059</v>
      </c>
      <c r="J56" s="1"/>
      <c r="K56" s="10">
        <f>SUM(H56:H56)</f>
        <v>0</v>
      </c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63.75">
      <c r="A59" s="1" t="s">
        <v>66</v>
      </c>
      <c r="B59" s="1" t="s">
        <v>67</v>
      </c>
      <c r="C59" s="1">
        <v>17</v>
      </c>
      <c r="D59" s="7">
        <v>1</v>
      </c>
      <c r="E59" s="1" t="s">
        <v>19</v>
      </c>
      <c r="F59" s="8">
        <v>0</v>
      </c>
      <c r="G59" s="9"/>
      <c r="H59" s="10">
        <f>D59*F59</f>
        <v>0</v>
      </c>
      <c r="I59" s="1">
        <v>74783</v>
      </c>
      <c r="J59" s="1"/>
      <c r="K59" s="10">
        <f>SUM(H59:H59)</f>
        <v>0</v>
      </c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 t="s">
        <v>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89.25">
      <c r="A62" s="1" t="s">
        <v>69</v>
      </c>
      <c r="B62" s="1" t="s">
        <v>70</v>
      </c>
      <c r="C62" s="1">
        <v>18</v>
      </c>
      <c r="D62" s="7">
        <v>7</v>
      </c>
      <c r="E62" s="1" t="s">
        <v>19</v>
      </c>
      <c r="F62" s="8">
        <v>0</v>
      </c>
      <c r="G62" s="9"/>
      <c r="H62" s="10">
        <f>D62*F62</f>
        <v>0</v>
      </c>
      <c r="I62" s="1">
        <v>74784</v>
      </c>
      <c r="J62" s="1"/>
      <c r="K62" s="10">
        <f>SUM(H62:H62)</f>
        <v>0</v>
      </c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 t="s">
        <v>71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02">
      <c r="A65" s="1" t="s">
        <v>72</v>
      </c>
      <c r="B65" s="1" t="s">
        <v>73</v>
      </c>
      <c r="C65" s="1">
        <v>19</v>
      </c>
      <c r="D65" s="7">
        <v>3</v>
      </c>
      <c r="E65" s="1" t="s">
        <v>19</v>
      </c>
      <c r="F65" s="8">
        <v>0</v>
      </c>
      <c r="G65" s="9"/>
      <c r="H65" s="10">
        <f>D65*F65</f>
        <v>0</v>
      </c>
      <c r="I65" s="1">
        <v>74762</v>
      </c>
      <c r="J65" s="1"/>
      <c r="K65" s="10">
        <f>SUM(H65:H65)</f>
        <v>0</v>
      </c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 t="s">
        <v>74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76.5">
      <c r="A68" s="1" t="s">
        <v>75</v>
      </c>
      <c r="B68" s="1" t="s">
        <v>76</v>
      </c>
      <c r="C68" s="1">
        <v>20</v>
      </c>
      <c r="D68" s="7">
        <v>3</v>
      </c>
      <c r="E68" s="1" t="s">
        <v>19</v>
      </c>
      <c r="F68" s="8">
        <v>0</v>
      </c>
      <c r="G68" s="9"/>
      <c r="H68" s="10">
        <f>D68*F68</f>
        <v>0</v>
      </c>
      <c r="I68" s="1">
        <v>74761</v>
      </c>
      <c r="J68" s="1"/>
      <c r="K68" s="10">
        <f>SUM(H68:H68)</f>
        <v>0</v>
      </c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 t="s">
        <v>77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89.25">
      <c r="A71" s="1" t="s">
        <v>78</v>
      </c>
      <c r="B71" s="1" t="s">
        <v>79</v>
      </c>
      <c r="C71" s="1">
        <v>21</v>
      </c>
      <c r="D71" s="7">
        <v>325</v>
      </c>
      <c r="E71" s="1" t="s">
        <v>19</v>
      </c>
      <c r="F71" s="8">
        <v>0</v>
      </c>
      <c r="G71" s="9"/>
      <c r="H71" s="10">
        <f>D71*F71</f>
        <v>0</v>
      </c>
      <c r="I71" s="1">
        <v>74740</v>
      </c>
      <c r="J71" s="1"/>
      <c r="K71" s="10">
        <f>SUM(H71:H71)</f>
        <v>0</v>
      </c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38.25">
      <c r="A74" s="1" t="s">
        <v>81</v>
      </c>
      <c r="B74" s="1" t="s">
        <v>82</v>
      </c>
      <c r="C74" s="1">
        <v>22</v>
      </c>
      <c r="D74" s="7">
        <v>2</v>
      </c>
      <c r="E74" s="1" t="s">
        <v>19</v>
      </c>
      <c r="F74" s="8">
        <v>0</v>
      </c>
      <c r="G74" s="9"/>
      <c r="H74" s="10">
        <f>D74*F74</f>
        <v>0</v>
      </c>
      <c r="I74" s="1">
        <v>74757</v>
      </c>
      <c r="J74" s="1"/>
      <c r="K74" s="10">
        <f>SUM(H74:H74)</f>
        <v>0</v>
      </c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 t="s">
        <v>83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38.25">
      <c r="A77" s="1" t="s">
        <v>84</v>
      </c>
      <c r="B77" s="1" t="s">
        <v>85</v>
      </c>
      <c r="C77" s="1">
        <v>23</v>
      </c>
      <c r="D77" s="7">
        <v>6</v>
      </c>
      <c r="E77" s="1" t="s">
        <v>19</v>
      </c>
      <c r="F77" s="8">
        <v>0</v>
      </c>
      <c r="G77" s="9"/>
      <c r="H77" s="10">
        <f>D77*F77</f>
        <v>0</v>
      </c>
      <c r="I77" s="1">
        <v>74768</v>
      </c>
      <c r="J77" s="1"/>
      <c r="K77" s="10">
        <f>SUM(H77:H77)</f>
        <v>0</v>
      </c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 t="s">
        <v>86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5.75">
      <c r="A80" s="1" t="s">
        <v>87</v>
      </c>
      <c r="B80" s="1" t="s">
        <v>88</v>
      </c>
      <c r="C80" s="1">
        <v>24</v>
      </c>
      <c r="D80" s="7">
        <v>8</v>
      </c>
      <c r="E80" s="1" t="s">
        <v>19</v>
      </c>
      <c r="F80" s="8">
        <v>0</v>
      </c>
      <c r="G80" s="9"/>
      <c r="H80" s="10">
        <f>D80*F80</f>
        <v>0</v>
      </c>
      <c r="I80" s="1">
        <v>63946</v>
      </c>
      <c r="J80" s="1"/>
      <c r="K80" s="10">
        <f>SUM(H80:H80)</f>
        <v>0</v>
      </c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 t="s">
        <v>89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76.5">
      <c r="A83" s="1" t="s">
        <v>90</v>
      </c>
      <c r="B83" s="1" t="s">
        <v>91</v>
      </c>
      <c r="C83" s="1">
        <v>25</v>
      </c>
      <c r="D83" s="7">
        <v>22</v>
      </c>
      <c r="E83" s="1" t="s">
        <v>19</v>
      </c>
      <c r="F83" s="8">
        <v>0</v>
      </c>
      <c r="G83" s="9"/>
      <c r="H83" s="10">
        <f>D83*F83</f>
        <v>0</v>
      </c>
      <c r="I83" s="1">
        <v>74778</v>
      </c>
      <c r="J83" s="1"/>
      <c r="K83" s="10">
        <f>SUM(H83:H83)</f>
        <v>0</v>
      </c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 t="s">
        <v>92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02">
      <c r="A86" s="1" t="s">
        <v>93</v>
      </c>
      <c r="B86" s="1" t="s">
        <v>94</v>
      </c>
      <c r="C86" s="1">
        <v>26</v>
      </c>
      <c r="D86" s="7">
        <v>21</v>
      </c>
      <c r="E86" s="1" t="s">
        <v>19</v>
      </c>
      <c r="F86" s="8">
        <v>0</v>
      </c>
      <c r="G86" s="9"/>
      <c r="H86" s="10">
        <f>D86*F86</f>
        <v>0</v>
      </c>
      <c r="I86" s="1">
        <v>74782</v>
      </c>
      <c r="J86" s="1"/>
      <c r="K86" s="10">
        <f>SUM(H86:H86)</f>
        <v>0</v>
      </c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 t="s">
        <v>95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51">
      <c r="A89" s="1" t="s">
        <v>96</v>
      </c>
      <c r="B89" s="1" t="s">
        <v>97</v>
      </c>
      <c r="C89" s="1">
        <v>27</v>
      </c>
      <c r="D89" s="7">
        <v>17</v>
      </c>
      <c r="E89" s="1" t="s">
        <v>19</v>
      </c>
      <c r="F89" s="8">
        <v>0</v>
      </c>
      <c r="G89" s="9"/>
      <c r="H89" s="10">
        <f>D89*F89</f>
        <v>0</v>
      </c>
      <c r="I89" s="1">
        <v>74765</v>
      </c>
      <c r="J89" s="1"/>
      <c r="K89" s="10">
        <f>SUM(H89:H89)</f>
        <v>0</v>
      </c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 t="s">
        <v>98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63.75">
      <c r="A92" s="1" t="s">
        <v>99</v>
      </c>
      <c r="B92" s="1" t="s">
        <v>100</v>
      </c>
      <c r="C92" s="1">
        <v>28</v>
      </c>
      <c r="D92" s="7">
        <v>6</v>
      </c>
      <c r="E92" s="1" t="s">
        <v>19</v>
      </c>
      <c r="F92" s="8">
        <v>0</v>
      </c>
      <c r="G92" s="9"/>
      <c r="H92" s="10">
        <f>D92*F92</f>
        <v>0</v>
      </c>
      <c r="I92" s="1">
        <v>74771</v>
      </c>
      <c r="J92" s="1"/>
      <c r="K92" s="10">
        <f>SUM(H92:H92)</f>
        <v>0</v>
      </c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38.25">
      <c r="A95" s="1" t="s">
        <v>102</v>
      </c>
      <c r="B95" s="1" t="s">
        <v>103</v>
      </c>
      <c r="C95" s="1">
        <v>29</v>
      </c>
      <c r="D95" s="7">
        <v>50</v>
      </c>
      <c r="E95" s="1" t="s">
        <v>19</v>
      </c>
      <c r="F95" s="8">
        <v>0</v>
      </c>
      <c r="G95" s="9"/>
      <c r="H95" s="10">
        <f>D95*F95</f>
        <v>0</v>
      </c>
      <c r="I95" s="1">
        <v>74756</v>
      </c>
      <c r="J95" s="1"/>
      <c r="K95" s="10">
        <f>SUM(H95:H95)</f>
        <v>0</v>
      </c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 t="s">
        <v>104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51">
      <c r="A98" s="1" t="s">
        <v>105</v>
      </c>
      <c r="B98" s="1" t="s">
        <v>106</v>
      </c>
      <c r="C98" s="1">
        <v>30</v>
      </c>
      <c r="D98" s="7">
        <v>50</v>
      </c>
      <c r="E98" s="1" t="s">
        <v>19</v>
      </c>
      <c r="F98" s="8">
        <v>0</v>
      </c>
      <c r="G98" s="9"/>
      <c r="H98" s="10">
        <f>D98*F98</f>
        <v>0</v>
      </c>
      <c r="I98" s="1">
        <v>74751</v>
      </c>
      <c r="J98" s="1"/>
      <c r="K98" s="10">
        <f>SUM(H98:H98)</f>
        <v>0</v>
      </c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 t="s">
        <v>107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51">
      <c r="A101" s="1" t="s">
        <v>108</v>
      </c>
      <c r="B101" s="1" t="s">
        <v>109</v>
      </c>
      <c r="C101" s="1">
        <v>31</v>
      </c>
      <c r="D101" s="7">
        <v>5</v>
      </c>
      <c r="E101" s="1" t="s">
        <v>19</v>
      </c>
      <c r="F101" s="8">
        <v>0</v>
      </c>
      <c r="G101" s="9"/>
      <c r="H101" s="10">
        <f>D101*F101</f>
        <v>0</v>
      </c>
      <c r="I101" s="1">
        <v>74752</v>
      </c>
      <c r="J101" s="1"/>
      <c r="K101" s="10">
        <f>SUM(H101:H101)</f>
        <v>0</v>
      </c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 t="s">
        <v>110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38.25">
      <c r="A104" s="1" t="s">
        <v>111</v>
      </c>
      <c r="B104" s="1" t="s">
        <v>112</v>
      </c>
      <c r="C104" s="1">
        <v>32</v>
      </c>
      <c r="D104" s="7">
        <v>22</v>
      </c>
      <c r="E104" s="1" t="s">
        <v>19</v>
      </c>
      <c r="F104" s="8">
        <v>0</v>
      </c>
      <c r="G104" s="9"/>
      <c r="H104" s="10">
        <f>D104*F104</f>
        <v>0</v>
      </c>
      <c r="I104" s="1">
        <v>74769</v>
      </c>
      <c r="J104" s="1"/>
      <c r="K104" s="10">
        <f>SUM(H104:H104)</f>
        <v>0</v>
      </c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 t="s">
        <v>113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51">
      <c r="A107" s="1" t="s">
        <v>114</v>
      </c>
      <c r="B107" s="1" t="s">
        <v>115</v>
      </c>
      <c r="C107" s="1">
        <v>33</v>
      </c>
      <c r="D107" s="7">
        <v>22</v>
      </c>
      <c r="E107" s="1" t="s">
        <v>19</v>
      </c>
      <c r="F107" s="8">
        <v>0</v>
      </c>
      <c r="G107" s="9"/>
      <c r="H107" s="10">
        <f>D107*F107</f>
        <v>0</v>
      </c>
      <c r="I107" s="1">
        <v>74760</v>
      </c>
      <c r="J107" s="1"/>
      <c r="K107" s="10">
        <f>SUM(H107:H107)</f>
        <v>0</v>
      </c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 t="s">
        <v>116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51">
      <c r="A110" s="1" t="s">
        <v>117</v>
      </c>
      <c r="B110" s="1" t="s">
        <v>118</v>
      </c>
      <c r="C110" s="1">
        <v>34</v>
      </c>
      <c r="D110" s="7">
        <v>177</v>
      </c>
      <c r="E110" s="1" t="s">
        <v>19</v>
      </c>
      <c r="F110" s="8">
        <v>0</v>
      </c>
      <c r="G110" s="9"/>
      <c r="H110" s="10">
        <f>D110*F110</f>
        <v>0</v>
      </c>
      <c r="I110" s="1">
        <v>74775</v>
      </c>
      <c r="J110" s="1"/>
      <c r="K110" s="10">
        <f>SUM(H110:H110)</f>
        <v>0</v>
      </c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 t="s">
        <v>119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63.75">
      <c r="A113" s="1" t="s">
        <v>120</v>
      </c>
      <c r="B113" s="1" t="s">
        <v>121</v>
      </c>
      <c r="C113" s="1">
        <v>35</v>
      </c>
      <c r="D113" s="7">
        <v>51</v>
      </c>
      <c r="E113" s="1" t="s">
        <v>19</v>
      </c>
      <c r="F113" s="8">
        <v>0</v>
      </c>
      <c r="G113" s="9"/>
      <c r="H113" s="10">
        <f>D113*F113</f>
        <v>0</v>
      </c>
      <c r="I113" s="1">
        <v>74774</v>
      </c>
      <c r="J113" s="1"/>
      <c r="K113" s="10">
        <f>SUM(H113:H113)</f>
        <v>0</v>
      </c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 t="s">
        <v>122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51">
      <c r="A116" s="1" t="s">
        <v>123</v>
      </c>
      <c r="B116" s="1" t="s">
        <v>124</v>
      </c>
      <c r="C116" s="1">
        <v>36</v>
      </c>
      <c r="D116" s="7">
        <v>51</v>
      </c>
      <c r="E116" s="1" t="s">
        <v>19</v>
      </c>
      <c r="F116" s="8">
        <v>0</v>
      </c>
      <c r="G116" s="9"/>
      <c r="H116" s="10">
        <f>D116*F116</f>
        <v>0</v>
      </c>
      <c r="I116" s="1">
        <v>74773</v>
      </c>
      <c r="J116" s="1"/>
      <c r="K116" s="10">
        <f>SUM(H116:H116)</f>
        <v>0</v>
      </c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 t="s">
        <v>125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5.5">
      <c r="A119" s="1" t="s">
        <v>126</v>
      </c>
      <c r="B119" s="1" t="s">
        <v>127</v>
      </c>
      <c r="C119" s="1">
        <v>37</v>
      </c>
      <c r="D119" s="7">
        <v>8</v>
      </c>
      <c r="E119" s="1" t="s">
        <v>19</v>
      </c>
      <c r="F119" s="8">
        <v>0</v>
      </c>
      <c r="G119" s="9"/>
      <c r="H119" s="10">
        <f>D119*F119</f>
        <v>0</v>
      </c>
      <c r="I119" s="1">
        <v>74770</v>
      </c>
      <c r="J119" s="1"/>
      <c r="K119" s="10">
        <f>SUM(H119:H119)</f>
        <v>0</v>
      </c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 t="s">
        <v>128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89.25">
      <c r="A122" s="1" t="s">
        <v>129</v>
      </c>
      <c r="B122" s="1" t="s">
        <v>130</v>
      </c>
      <c r="C122" s="1">
        <v>38</v>
      </c>
      <c r="D122" s="7">
        <v>5</v>
      </c>
      <c r="E122" s="1" t="s">
        <v>19</v>
      </c>
      <c r="F122" s="8">
        <v>0</v>
      </c>
      <c r="G122" s="9"/>
      <c r="H122" s="10">
        <f>D122*F122</f>
        <v>0</v>
      </c>
      <c r="I122" s="1">
        <v>63974</v>
      </c>
      <c r="J122" s="1"/>
      <c r="K122" s="10">
        <f>SUM(H122:H122)</f>
        <v>0</v>
      </c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 t="s">
        <v>131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38.25">
      <c r="A125" s="1" t="s">
        <v>132</v>
      </c>
      <c r="B125" s="1" t="s">
        <v>133</v>
      </c>
      <c r="C125" s="1">
        <v>39</v>
      </c>
      <c r="D125" s="7">
        <v>17</v>
      </c>
      <c r="E125" s="1" t="s">
        <v>19</v>
      </c>
      <c r="F125" s="8">
        <v>0</v>
      </c>
      <c r="G125" s="9"/>
      <c r="H125" s="10">
        <f>D125*F125</f>
        <v>0</v>
      </c>
      <c r="I125" s="1">
        <v>74763</v>
      </c>
      <c r="J125" s="1"/>
      <c r="K125" s="10">
        <f>SUM(H125:H125)</f>
        <v>0</v>
      </c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 t="s">
        <v>134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89.25">
      <c r="A128" s="1" t="s">
        <v>135</v>
      </c>
      <c r="B128" s="1" t="s">
        <v>136</v>
      </c>
      <c r="C128" s="1">
        <v>40</v>
      </c>
      <c r="D128" s="7">
        <v>11</v>
      </c>
      <c r="E128" s="1" t="s">
        <v>19</v>
      </c>
      <c r="F128" s="8">
        <v>0</v>
      </c>
      <c r="G128" s="9"/>
      <c r="H128" s="10">
        <f>D128*F128</f>
        <v>0</v>
      </c>
      <c r="I128" s="1">
        <v>74744</v>
      </c>
      <c r="J128" s="1"/>
      <c r="K128" s="10">
        <f>SUM(H128:H128)</f>
        <v>0</v>
      </c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 t="s">
        <v>137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02">
      <c r="A131" s="1" t="s">
        <v>138</v>
      </c>
      <c r="B131" s="1" t="s">
        <v>139</v>
      </c>
      <c r="C131" s="1">
        <v>41</v>
      </c>
      <c r="D131" s="7">
        <v>48</v>
      </c>
      <c r="E131" s="1" t="s">
        <v>19</v>
      </c>
      <c r="F131" s="8">
        <v>0</v>
      </c>
      <c r="G131" s="9"/>
      <c r="H131" s="10">
        <f>D131*F131</f>
        <v>0</v>
      </c>
      <c r="I131" s="1">
        <v>74741</v>
      </c>
      <c r="J131" s="1"/>
      <c r="K131" s="10">
        <f>SUM(H131:H131)</f>
        <v>0</v>
      </c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 t="s">
        <v>140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63.75">
      <c r="A134" s="1" t="s">
        <v>141</v>
      </c>
      <c r="B134" s="1" t="s">
        <v>142</v>
      </c>
      <c r="C134" s="1">
        <v>42</v>
      </c>
      <c r="D134" s="7">
        <v>6</v>
      </c>
      <c r="E134" s="1" t="s">
        <v>19</v>
      </c>
      <c r="F134" s="8">
        <v>0</v>
      </c>
      <c r="G134" s="9"/>
      <c r="H134" s="10">
        <f>D134*F134</f>
        <v>0</v>
      </c>
      <c r="I134" s="1">
        <v>74772</v>
      </c>
      <c r="J134" s="1"/>
      <c r="K134" s="10">
        <f>SUM(H134:H134)</f>
        <v>0</v>
      </c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 t="s">
        <v>143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76.5">
      <c r="A137" s="1" t="s">
        <v>144</v>
      </c>
      <c r="B137" s="1" t="s">
        <v>145</v>
      </c>
      <c r="C137" s="1">
        <v>43</v>
      </c>
      <c r="D137" s="7">
        <v>2</v>
      </c>
      <c r="E137" s="1" t="s">
        <v>19</v>
      </c>
      <c r="F137" s="8">
        <v>0</v>
      </c>
      <c r="G137" s="9"/>
      <c r="H137" s="10">
        <f>D137*F137</f>
        <v>0</v>
      </c>
      <c r="I137" s="1">
        <v>74759</v>
      </c>
      <c r="J137" s="1"/>
      <c r="K137" s="10">
        <f>SUM(H137:H137)</f>
        <v>0</v>
      </c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 t="s">
        <v>146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76.5">
      <c r="A140" s="1" t="s">
        <v>147</v>
      </c>
      <c r="B140" s="1" t="s">
        <v>148</v>
      </c>
      <c r="C140" s="1">
        <v>44</v>
      </c>
      <c r="D140" s="7">
        <v>20</v>
      </c>
      <c r="E140" s="1" t="s">
        <v>19</v>
      </c>
      <c r="F140" s="8">
        <v>0</v>
      </c>
      <c r="G140" s="9"/>
      <c r="H140" s="10">
        <f>D140*F140</f>
        <v>0</v>
      </c>
      <c r="I140" s="1">
        <v>74758</v>
      </c>
      <c r="J140" s="1"/>
      <c r="K140" s="10">
        <f>SUM(H140:H140)</f>
        <v>0</v>
      </c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 t="s">
        <v>149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89.25">
      <c r="A143" s="1" t="s">
        <v>150</v>
      </c>
      <c r="B143" s="1" t="s">
        <v>151</v>
      </c>
      <c r="C143" s="1">
        <v>45</v>
      </c>
      <c r="D143" s="7">
        <v>310</v>
      </c>
      <c r="E143" s="1" t="s">
        <v>19</v>
      </c>
      <c r="F143" s="8">
        <v>0</v>
      </c>
      <c r="G143" s="9"/>
      <c r="H143" s="10">
        <f>D143*F143</f>
        <v>0</v>
      </c>
      <c r="I143" s="1">
        <v>74779</v>
      </c>
      <c r="J143" s="1"/>
      <c r="K143" s="10">
        <f>SUM(H143:H143)</f>
        <v>0</v>
      </c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 t="s">
        <v>152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76.5">
      <c r="A146" s="1" t="s">
        <v>153</v>
      </c>
      <c r="B146" s="1" t="s">
        <v>154</v>
      </c>
      <c r="C146" s="1">
        <v>46</v>
      </c>
      <c r="D146" s="7">
        <v>480</v>
      </c>
      <c r="E146" s="1" t="s">
        <v>19</v>
      </c>
      <c r="F146" s="8">
        <v>0</v>
      </c>
      <c r="G146" s="9"/>
      <c r="H146" s="10">
        <f>D146*F146</f>
        <v>0</v>
      </c>
      <c r="I146" s="1">
        <v>74780</v>
      </c>
      <c r="J146" s="1"/>
      <c r="K146" s="10">
        <f>SUM(H146:H146)</f>
        <v>0</v>
      </c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0.25">
      <c r="A148" s="1"/>
      <c r="B148" s="1"/>
      <c r="C148" s="1"/>
      <c r="D148" s="1"/>
      <c r="E148" s="1"/>
      <c r="F148" s="1"/>
      <c r="G148" s="2" t="s">
        <v>155</v>
      </c>
      <c r="H148" s="11">
        <f>SUM(H9:H147)</f>
        <v>0</v>
      </c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tatiana.lima</cp:lastModifiedBy>
  <cp:lastPrinted>2022-09-14T11:53:53Z</cp:lastPrinted>
  <dcterms:created xsi:type="dcterms:W3CDTF">2022-09-14T11:51:48Z</dcterms:created>
  <dcterms:modified xsi:type="dcterms:W3CDTF">2022-09-14T11:54:12Z</dcterms:modified>
  <cp:category/>
  <cp:version/>
  <cp:contentType/>
  <cp:contentStatus/>
</cp:coreProperties>
</file>