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<sst xmlns="http://schemas.openxmlformats.org/spreadsheetml/2006/main" count="49" uniqueCount="43">
  <si>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</si>
  <si>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</si>
  <si>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</si>
  <si>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</si>
  <si>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</si>
  <si>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0000034/2022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</si>
  <si>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</si>
  <si>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</si>
  <si>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</si>
  <si>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</si>
  <si>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</si>
  <si>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</si>
  <si>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</si>
  <si>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</si>
  <si>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</si>
  <si>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</si>
  <si>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</si>
  <si>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MÁSCARA FACIAL MÁSCARA NASAL CPAP/BIPAP TERMOPLÁSTICA, REUTILIZÁVEL, ALMOFADA EM SILICONE, NÃO ESTÉRIL ANATÔMICO, SEM REBARBAS DEVE COBRIR O NARIZ E A BOCA. - ACOMPANHA SISTEMA DE LIGAÇÃO A CABEÇA, CONSTITUÍDO DE COM DISPOSITIVO DE EXPIRAÇÃO-INTEGRADO NA MÁSCARA, C/SAÍDA ISO 22 MM P/CIRCUITO C/ROTAÇÃO DE 360°, SAI, DA P/APORTE DE OXIGÊNIO, TAMANHO P, USO ADULTO DE 30KG, EMBALADO INDIVIDUALMENTE. A APRESENTAÇÃO DO PRODUTO DEVERA OBEDECER A LEGISLAÇÃO ATUAL VIGENTE COM DADOS DE IDENTIFICAÇÃO.</t>
  </si>
  <si>
    <t>048.36.1648</t>
  </si>
  <si>
    <t>UNIDADE</t>
  </si>
  <si>
    <t>Lote: 2</t>
  </si>
  <si>
    <t>MÁSCARA FACIAL TOTAL (FULL FACE/TOTAL FACE) PARA VNI ADULTO, FORMATO ANATÔMICO QUE OFEREÇA VEDAÇÃO RESISTENTE AO REDOR DO PERÍMETRO DO ROSTO, PARA USO EM VENTILADOR PULMONAR MECÂNICO MICROPROCESSADO, DEVE ACOMPANHAR FIXADOR CEFÁLICO.</t>
  </si>
  <si>
    <t>048.36.1649</t>
  </si>
  <si>
    <t>Lote: 3</t>
  </si>
  <si>
    <t>MÁSCARA FACIAL PARA VNI ADULTO, TAMANHO GRANDE, FORMATO ANATÔNICO, CONSTITUÍDA DE CÚPULA ALTA EM ACRÍLICO TRANSPARENTE COM COXIM INFLÁVEL QUE PERMITE SELAGEM HERMÉTICA POR BAIXA PRESSÃO E MOLDAGEM PERFEITA À FACE DO PACIENTE. - DEVERÁ CONTER VÁLVULA-DE INSUFLAÇÃO DO COXIM. DEVERÁ IR ACOMPANHADO DE ANÉIS RETENTORES PARA FIXAÇÃO REMOVÍVEIS E CONEXÃO PADRÃO DE 22 MM. PARA USO EM VENTILADOR PULMONAR MECÂNICO MICROPROCESSADO.</t>
  </si>
  <si>
    <t>048.36.1650</t>
  </si>
  <si>
    <t>Lote: 4</t>
  </si>
  <si>
    <t>FIXADOR (ARNÊS) NACIONAL DE NEOPRENE É UM ACESSÓRIO DE REPOSIÇÃO COMPATÍVEL COM A MAIORIA DAS MÁSCARA QUE POSSUEM APOIO DE TESTA. - O FIXADOR DE 4 PONTAS É O ÚNICO DE FABRICAÇÃO NACIONAL QUE UTILIZA O MESMO MOLDE E MATERIAIS SIMILARES AO DOS-PRINCIPAIS FABRICANTES DE MÁSCARAS PARA CPAP, POR ISSO É UMA ALTERNATIVA ECONÔMICA PARA SUBSTITUIR O FIXADOR (ARNÊS) DA MÁSCARA COM A MESMA EFICIÊNCIA E CONFORTO.</t>
  </si>
  <si>
    <t>048.25.0468</t>
  </si>
  <si>
    <t>Lote: 5</t>
  </si>
  <si>
    <t>CPAP - KIT - APARELHO BIVOLT E MÁSCARA NASAL AJUSTÁVEL DE TAMANHO PEQUENO
. APARELHO CPAP COM AS SEGUINTES CONFIGURAÇÕES:
 FAIXA DE PRESSÃO: 4 A 20 CM H2O
, TEMPO DE RAMPA: 0 A 45 MINUTOS
 AJUSTES: TECLADO
 DADOS DA MEMÓRIA: DATA/TEMPO, DURAÇÃO COM-PRESSÃO, USO DA RAMPA. ENERGIA ELÉTRICA: 110 - 240 V AC AUTOMATICO E 12 VDC
 OUTROS: CONTROLE INTEGRADO PARA UMIDIFICAÇÃO AQUECIDA, TECLADO ILUMINADO, ALARME DE VAZAMENTOS DA MÁSCARA.</t>
  </si>
  <si>
    <t>049.04.0393</t>
  </si>
  <si>
    <t>KIT</t>
  </si>
  <si>
    <t>Lote: 6</t>
  </si>
  <si>
    <t>CPAP - KIT - APARELHO BIVOLT E MASCARA NASAL AJUSTAVEL DE TAMANHO MÉDIO
. APARELHO CPAP COM AS SEGUINTES CONFIGURAÇÕES: FAIXA DE PRESSÃO: 4 A 20 CM H2O. TEMPO DE RAMPA: 0 A 45 MINUTOS
 AJUSTES:TECLADO, DADOS DA MEMORIA: DATA/TEMPO, DURAÇÃO COM-PRESSÃO, USO DA RAMPA. ENERGIA ELETRICA: 110 - 240 V AC AUTOMÁTICO E 12  VDC. 
OUTROS: CONTROLE INTEGRADO PARA UMIDIFICAÇÃO AQUECIDA, TECLADO ILUMINADO, ALARME DE VAZAMENTOS DA MÁSCARA.</t>
  </si>
  <si>
    <t>049.04.0394</t>
  </si>
  <si>
    <t>Lote: 7</t>
  </si>
  <si>
    <t>CPAP - KIT - APARELHO BIVOLT E MASCARA NASAL AJUSTAVEL DE TAMANHO GRANDE
. APARELHO CPAP COM AS SEGUINTES CONFIGURAÇÕES: FAIXA DE PRESSÃO: 4 A 20 CM. TEMPO DE RAMPA: 0 A 45 MINUTOS. AJUSTES: TECLADO, DADOS DA MEMORIA: DATA/ TEMPO, DURAÇÃO COM PRESSÃO-, USO DA RAMPA. ENERGIA ELETRICA: 110 - 240 V AC AUTOMÁTICO E 12 VDC, OUTROS: CONTROLE INTEGRADO PARA UMIDIFICAÇÃO AQUECIDA, TECLADO ILUMINADO, ALARME DE VAZAMENTO DA MÁSCARA.</t>
  </si>
  <si>
    <t>049.04.0395</t>
  </si>
  <si>
    <t>Lote: 8</t>
  </si>
  <si>
    <t>CPAP - KIT -  APARELHO BIVOLT E MÁSCARA NASAL AJUSTÁVEL DE TAMANHO MÉDIO
. APARELHO CPAP COM AS SEGUINTES CONFIGURAÇOES: 
FAIXA DE PRESSÃO: 4 A 20 CM H2O
. TEMPO DE RAMPA: 0 A 45 MINUTOS. 
AJUSTES: TECLADO, 
DADOS DA MEMÓRIA: DATA/TEMPO, DURAÇÃO COM-PRESSÃO, USO DA RAMPA. ENERGIA ELÉTRICA: 110 - 240 V AC AUTOMÁTICO E 12 VDC. OUTROS: CONTROLE INTEGRADO PARA UMIDIFICAÇÃO AQUECIDA, TECLADO ILUMINADO, ALARME DE VAZAMENTOS DA MÁSCARA.</t>
  </si>
  <si>
    <t>051.02.0023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</si>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</sst>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left" vertical="center" wrapText="1"/>
    </xf>
    <xf numFmtId="164" fontId="19" fillId="0" borderId="0" xfId="0" applyNumberFormat="1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164" fontId="19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1311</v>
      </c>
      <c r="J3" s="2"/>
      <c r="K3" s="2"/>
    </row>
    <row r="4" spans="1:11" ht="1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4.2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2.5">
      <c r="A11" s="2" t="s">
        <v>17</v>
      </c>
      <c r="B11" s="2" t="s">
        <v>18</v>
      </c>
      <c r="C11" s="2">
        <v>1</v>
      </c>
      <c r="D11" s="7">
        <v>12</v>
      </c>
      <c r="E11" s="2" t="s">
        <v>19</v>
      </c>
      <c r="F11" s="8">
        <v>0</v>
      </c>
      <c r="G11" s="9"/>
      <c r="H11" s="10">
        <f>D11*F11</f>
        <v>0</v>
      </c>
      <c r="I11" s="2">
        <v>73793</v>
      </c>
      <c r="J11" s="2"/>
      <c r="K11" s="10">
        <f>SUM(H11:H11)</f>
        <v>0</v>
      </c>
    </row>
    <row r="12" spans="1:1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4.2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71.25">
      <c r="A14" s="2" t="s">
        <v>21</v>
      </c>
      <c r="B14" s="2" t="s">
        <v>22</v>
      </c>
      <c r="C14" s="2">
        <v>2</v>
      </c>
      <c r="D14" s="7">
        <v>6</v>
      </c>
      <c r="E14" s="2" t="s">
        <v>19</v>
      </c>
      <c r="F14" s="8">
        <v>0</v>
      </c>
      <c r="G14" s="9"/>
      <c r="H14" s="10">
        <f>D14*F14</f>
        <v>0</v>
      </c>
      <c r="I14" s="2">
        <v>73794</v>
      </c>
      <c r="J14" s="2"/>
      <c r="K14" s="10">
        <f>SUM(H14:H14)</f>
        <v>0</v>
      </c>
    </row>
    <row r="15" spans="1:11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4.2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8.25">
      <c r="A17" s="2" t="s">
        <v>24</v>
      </c>
      <c r="B17" s="2" t="s">
        <v>25</v>
      </c>
      <c r="C17" s="2">
        <v>3</v>
      </c>
      <c r="D17" s="7">
        <v>32</v>
      </c>
      <c r="E17" s="2" t="s">
        <v>19</v>
      </c>
      <c r="F17" s="8">
        <v>0</v>
      </c>
      <c r="G17" s="9"/>
      <c r="H17" s="10">
        <f>D17*F17</f>
        <v>0</v>
      </c>
      <c r="I17" s="2">
        <v>73795</v>
      </c>
      <c r="J17" s="2"/>
      <c r="K17" s="10">
        <f>SUM(H17:H17)</f>
        <v>0</v>
      </c>
    </row>
    <row r="18" spans="1:1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4.2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14">
      <c r="A20" s="2" t="s">
        <v>27</v>
      </c>
      <c r="B20" s="2" t="s">
        <v>28</v>
      </c>
      <c r="C20" s="2">
        <v>4</v>
      </c>
      <c r="D20" s="7">
        <v>15</v>
      </c>
      <c r="E20" s="2" t="s">
        <v>19</v>
      </c>
      <c r="F20" s="8">
        <v>0</v>
      </c>
      <c r="G20" s="9"/>
      <c r="H20" s="10">
        <f>D20*F20</f>
        <v>0</v>
      </c>
      <c r="I20" s="2">
        <v>73796</v>
      </c>
      <c r="J20" s="2"/>
      <c r="K20" s="10">
        <f>SUM(H20:H20)</f>
        <v>0</v>
      </c>
    </row>
    <row r="21" spans="1:11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4.2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71">
      <c r="A23" s="2" t="s">
        <v>30</v>
      </c>
      <c r="B23" s="2" t="s">
        <v>31</v>
      </c>
      <c r="C23" s="2">
        <v>5</v>
      </c>
      <c r="D23" s="7">
        <v>3</v>
      </c>
      <c r="E23" s="2" t="s">
        <v>32</v>
      </c>
      <c r="F23" s="8">
        <v>0</v>
      </c>
      <c r="G23" s="9"/>
      <c r="H23" s="10">
        <f>D23*F23</f>
        <v>0</v>
      </c>
      <c r="I23" s="2">
        <v>73789</v>
      </c>
      <c r="J23" s="2"/>
      <c r="K23" s="10">
        <f>SUM(H23:H23)</f>
        <v>0</v>
      </c>
    </row>
    <row r="24" spans="1:1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4.2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2.5">
      <c r="A26" s="2" t="s">
        <v>34</v>
      </c>
      <c r="B26" s="2" t="s">
        <v>35</v>
      </c>
      <c r="C26" s="2">
        <v>6</v>
      </c>
      <c r="D26" s="7">
        <v>4</v>
      </c>
      <c r="E26" s="2" t="s">
        <v>32</v>
      </c>
      <c r="F26" s="8">
        <v>0</v>
      </c>
      <c r="G26" s="9"/>
      <c r="H26" s="10">
        <f>D26*F26</f>
        <v>0</v>
      </c>
      <c r="I26" s="2">
        <v>73790</v>
      </c>
      <c r="J26" s="2"/>
      <c r="K26" s="10">
        <f>SUM(H26:H26)</f>
        <v>0</v>
      </c>
    </row>
    <row r="27" spans="1:11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4.2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8.25">
      <c r="A29" s="2" t="s">
        <v>37</v>
      </c>
      <c r="B29" s="2" t="s">
        <v>38</v>
      </c>
      <c r="C29" s="2">
        <v>7</v>
      </c>
      <c r="D29" s="7">
        <v>5</v>
      </c>
      <c r="E29" s="2" t="s">
        <v>32</v>
      </c>
      <c r="F29" s="8">
        <v>0</v>
      </c>
      <c r="G29" s="9"/>
      <c r="H29" s="10">
        <f>D29*F29</f>
        <v>0</v>
      </c>
      <c r="I29" s="2">
        <v>73791</v>
      </c>
      <c r="J29" s="2"/>
      <c r="K29" s="10">
        <f>SUM(H29:H29)</f>
        <v>0</v>
      </c>
    </row>
    <row r="30" spans="1:1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4.2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6.75">
      <c r="A32" s="2" t="s">
        <v>40</v>
      </c>
      <c r="B32" s="2" t="s">
        <v>41</v>
      </c>
      <c r="C32" s="2">
        <v>8</v>
      </c>
      <c r="D32" s="7">
        <v>5</v>
      </c>
      <c r="E32" s="2" t="s">
        <v>32</v>
      </c>
      <c r="F32" s="8">
        <v>0</v>
      </c>
      <c r="G32" s="9"/>
      <c r="H32" s="10">
        <f>D32*F32</f>
        <v>0</v>
      </c>
      <c r="I32" s="2">
        <v>74117</v>
      </c>
      <c r="J32" s="2"/>
      <c r="K32" s="10">
        <f>SUM(H32:H32)</f>
        <v>0</v>
      </c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1" t="s">
        <v>42</v>
      </c>
      <c r="H34" s="7">
        <f>SUM(H9:H33)</f>
        <v>0</v>
      </c>
      <c r="I34" s="2"/>
      <c r="J34" s="2"/>
      <c r="K34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2022-03-30T18:17:42Z</cp:lastPrinted>
  <dcterms:created xsi:type="dcterms:W3CDTF">2022-03-30T18:11:58Z</dcterms:created>
  <dcterms:modified xsi:type="dcterms:W3CDTF">2022-03-30T18:17:44Z</dcterms:modified>
  <cp:category/>
  <cp:version/>
  <cp:contentType/>
  <cp:contentStatus/>
</cp:coreProperties>
</file>