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Planilha de distribuição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<sst xmlns="http://schemas.openxmlformats.org/spreadsheetml/2006/main" count="121" uniqueCount="91">
  <si>
    <t xml:space="preserve">              Estado do Rio e Janeiro</t>
  </si>
  <si>
    <t xml:space="preserve">              Prefeitura Municipal de Quissamã</t>
  </si>
  <si>
    <t xml:space="preserve">              Secretaria Municipal de Educação</t>
  </si>
  <si>
    <t>nº</t>
  </si>
  <si>
    <t>PRODUTO</t>
  </si>
  <si>
    <t>un.</t>
  </si>
  <si>
    <t>DISTRIBUIÇÃO MENSAL</t>
  </si>
  <si>
    <t>Total da Aquisição
P/ Aprox. 4 meses/
16 Semanas</t>
  </si>
  <si>
    <t>CIEP – Dr. Amilcar</t>
  </si>
  <si>
    <t>CMEI Manoel Ribeiro</t>
  </si>
  <si>
    <t>CMEI Raquel Maria</t>
  </si>
  <si>
    <t>Creche Raquel Francisca</t>
  </si>
  <si>
    <t>EM Felizarda</t>
  </si>
  <si>
    <t>EM Miguel Angelo</t>
  </si>
  <si>
    <t>EM Carlos Filippino</t>
  </si>
  <si>
    <t>EM Délfica</t>
  </si>
  <si>
    <t>EM Ignácio Hugo</t>
  </si>
  <si>
    <t>EM Mª de Lourdes</t>
  </si>
  <si>
    <t>EM Maria Ilka</t>
  </si>
  <si>
    <t>EM Nelita Barcelos</t>
  </si>
  <si>
    <t>EM Regina Celi</t>
  </si>
  <si>
    <t>EM Tânia Regina</t>
  </si>
  <si>
    <t>EM Sementes do Futuro</t>
  </si>
  <si>
    <t>01</t>
  </si>
  <si>
    <t>ABACAXI PÉROLA</t>
  </si>
  <si>
    <t>Kg</t>
  </si>
  <si>
    <t>02</t>
  </si>
  <si>
    <t>BANANA PRATA</t>
  </si>
  <si>
    <t>03</t>
  </si>
  <si>
    <t>LARANJA-LIMA</t>
  </si>
  <si>
    <t>04</t>
  </si>
  <si>
    <t>LARANJA-PERA</t>
  </si>
  <si>
    <t>05</t>
  </si>
  <si>
    <t>LIMÃO TAITI</t>
  </si>
  <si>
    <t>06</t>
  </si>
  <si>
    <t>MAÇÃ NACIONAL</t>
  </si>
  <si>
    <t>07</t>
  </si>
  <si>
    <t>MAMÃO PAPAIA</t>
  </si>
  <si>
    <t>08</t>
  </si>
  <si>
    <t>MANGA ROSA</t>
  </si>
  <si>
    <t>09</t>
  </si>
  <si>
    <t>MARACUJÁ</t>
  </si>
  <si>
    <t>10</t>
  </si>
  <si>
    <t>MELANCIA</t>
  </si>
  <si>
    <t>11</t>
  </si>
  <si>
    <t>MELÃO</t>
  </si>
  <si>
    <t>12</t>
  </si>
  <si>
    <t>PERA</t>
  </si>
  <si>
    <t>13</t>
  </si>
  <si>
    <t>TANGERINA</t>
  </si>
  <si>
    <t>LEGUMES</t>
  </si>
  <si>
    <t>14</t>
  </si>
  <si>
    <t>ABOBORA MORANGA</t>
  </si>
  <si>
    <t>15</t>
  </si>
  <si>
    <t>ABOBRINHA BRASILEIRA</t>
  </si>
  <si>
    <t>16</t>
  </si>
  <si>
    <t>ALHO</t>
  </si>
  <si>
    <t>17</t>
  </si>
  <si>
    <t>AGRIÃO</t>
  </si>
  <si>
    <t>18</t>
  </si>
  <si>
    <t>BATATA DOCE</t>
  </si>
  <si>
    <t>19</t>
  </si>
  <si>
    <t>BATATA INGLESA</t>
  </si>
  <si>
    <t>20</t>
  </si>
  <si>
    <t>BERINJELA</t>
  </si>
  <si>
    <t>21</t>
  </si>
  <si>
    <t>BETERRABA</t>
  </si>
  <si>
    <t>22</t>
  </si>
  <si>
    <t>CEBOLA BRANCA</t>
  </si>
  <si>
    <t>23</t>
  </si>
  <si>
    <t>CENOURA</t>
  </si>
  <si>
    <t>24</t>
  </si>
  <si>
    <t>CHUCHU</t>
  </si>
  <si>
    <t>25</t>
  </si>
  <si>
    <t>COUVE-FLOR</t>
  </si>
  <si>
    <t>26</t>
  </si>
  <si>
    <t>INHAME</t>
  </si>
  <si>
    <t>27</t>
  </si>
  <si>
    <r>
      <rPr>
        <b/>
        <sz val="14"/>
        <color indexed="8"/>
        <rFont val="Arial"/>
        <family val="2"/>
      </rPr>
      <t>PIMENTÃO VERDE</t>
    </r>
    <r>
      <rPr>
        <sz val="14"/>
        <color indexed="8"/>
        <rFont val="Arial"/>
        <family val="2"/>
      </rPr>
      <t xml:space="preserve"> </t>
    </r>
  </si>
  <si>
    <t>28</t>
  </si>
  <si>
    <t>QUIABO</t>
  </si>
  <si>
    <t>29</t>
  </si>
  <si>
    <t>TOMATE SALADA</t>
  </si>
  <si>
    <t>30</t>
  </si>
  <si>
    <t>OVOS BRANCOS</t>
  </si>
  <si>
    <t>Dz</t>
  </si>
  <si>
    <t>31</t>
  </si>
  <si>
    <t>REPOLHO VERDE</t>
  </si>
  <si>
    <t>32</t>
  </si>
  <si>
    <t>VAGEM FRESCA</t>
  </si>
  <si>
    <t>ANEXO I/I - PLANILHA DE DISTRIBUIÇÃO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</si>
</sst>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3" borderId="1" xfId="0" applyFont="1" applyFill="1" applyBorder="1" applyAlignment="1">
      <alignment/>
    </xf>
    <xf numFmtId="0" fontId="10" fillId="3" borderId="5" xfId="0" applyFont="1" applyFill="1" applyBorder="1" applyAlignment="1">
      <alignment horizontal="right"/>
    </xf>
    <xf numFmtId="0" fontId="5" fillId="3" borderId="5" xfId="0" applyNumberFormat="1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1</xdr:col>
      <xdr:colOff>504825</xdr:colOff>
      <xdr:row>4</xdr:row>
      <xdr:rowOff>123825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667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Normal="67" zoomScaleSheetLayoutView="100" workbookViewId="0" topLeftCell="A1">
      <selection activeCell="B13" sqref="B13"/>
    </sheetView>
  </sheetViews>
  <sheetFormatPr defaultColWidth="9.140625" defaultRowHeight="13.5" customHeight="1"/>
  <cols>
    <col min="1" max="1" width="6.140625" style="1" customWidth="1"/>
    <col min="2" max="2" width="63.00390625" style="2" customWidth="1"/>
    <col min="3" max="3" width="7.421875" style="2" customWidth="1"/>
    <col min="4" max="18" width="7.421875" style="3" customWidth="1"/>
    <col min="19" max="19" width="23.421875" style="3" customWidth="1"/>
    <col min="20" max="20" width="11.421875" style="3" customWidth="1"/>
    <col min="21" max="255" width="8.00390625" style="3" customWidth="1"/>
    <col min="256" max="16384" width="8.00390625" style="0" customWidth="1"/>
  </cols>
  <sheetData>
    <row r="1" spans="1:18" s="6" customFormat="1" ht="16.5" customHeight="1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</row>
    <row r="2" spans="1:18" s="6" customFormat="1" ht="16.5" customHeight="1">
      <c r="A2" s="4"/>
      <c r="B2" s="7" t="s">
        <v>0</v>
      </c>
      <c r="C2" s="7"/>
      <c r="D2" s="5"/>
      <c r="E2" s="4"/>
      <c r="F2" s="4"/>
      <c r="G2" s="4"/>
      <c r="H2" s="4"/>
      <c r="I2" s="5"/>
      <c r="J2" s="4"/>
      <c r="K2" s="4"/>
      <c r="L2" s="4"/>
      <c r="M2" s="4"/>
      <c r="N2" s="4"/>
      <c r="O2" s="5"/>
      <c r="P2" s="5"/>
      <c r="Q2" s="5"/>
      <c r="R2" s="5"/>
    </row>
    <row r="3" spans="1:18" s="6" customFormat="1" ht="16.5" customHeight="1">
      <c r="A3" s="4"/>
      <c r="B3" s="7" t="s">
        <v>1</v>
      </c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</row>
    <row r="4" spans="1:18" s="6" customFormat="1" ht="16.5" customHeight="1">
      <c r="A4" s="4"/>
      <c r="B4" s="7" t="s">
        <v>2</v>
      </c>
      <c r="C4" s="7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</row>
    <row r="5" spans="1:18" s="6" customFormat="1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16.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6" customFormat="1" ht="16.5" customHeight="1">
      <c r="A7" s="8" t="s">
        <v>90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="5" customFormat="1" ht="12.75" customHeight="1"/>
    <row r="9" s="5" customFormat="1" ht="12.75" customHeight="1"/>
    <row r="10" spans="1:19" s="9" customFormat="1" ht="18.75" customHeight="1">
      <c r="A10" s="23" t="s">
        <v>3</v>
      </c>
      <c r="B10" s="23" t="s">
        <v>4</v>
      </c>
      <c r="C10" s="23" t="s">
        <v>5</v>
      </c>
      <c r="D10" s="23" t="s">
        <v>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 t="s">
        <v>7</v>
      </c>
    </row>
    <row r="11" spans="1:19" s="9" customFormat="1" ht="146.25">
      <c r="A11" s="23"/>
      <c r="B11" s="23"/>
      <c r="C11" s="23"/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18</v>
      </c>
      <c r="O11" s="10" t="s">
        <v>19</v>
      </c>
      <c r="P11" s="10" t="s">
        <v>20</v>
      </c>
      <c r="Q11" s="10" t="s">
        <v>21</v>
      </c>
      <c r="R11" s="10" t="s">
        <v>22</v>
      </c>
      <c r="S11" s="24"/>
    </row>
    <row r="12" spans="1:19" s="16" customFormat="1" ht="18.75">
      <c r="A12" s="11" t="s">
        <v>23</v>
      </c>
      <c r="B12" s="12" t="s">
        <v>24</v>
      </c>
      <c r="C12" s="13" t="s">
        <v>25</v>
      </c>
      <c r="D12" s="14"/>
      <c r="E12" s="14">
        <v>200</v>
      </c>
      <c r="F12" s="14">
        <v>100</v>
      </c>
      <c r="G12" s="14">
        <v>100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>
        <f aca="true" t="shared" si="0" ref="S12:S24">SUM(D12:R12)</f>
        <v>400</v>
      </c>
    </row>
    <row r="13" spans="1:19" s="16" customFormat="1" ht="18.75">
      <c r="A13" s="11" t="s">
        <v>26</v>
      </c>
      <c r="B13" s="12" t="s">
        <v>27</v>
      </c>
      <c r="C13" s="13" t="s">
        <v>25</v>
      </c>
      <c r="D13" s="14">
        <v>700</v>
      </c>
      <c r="E13" s="14">
        <v>745</v>
      </c>
      <c r="F13" s="14">
        <v>305</v>
      </c>
      <c r="G13" s="14">
        <v>300</v>
      </c>
      <c r="H13" s="14">
        <v>160</v>
      </c>
      <c r="I13" s="14">
        <v>250</v>
      </c>
      <c r="J13" s="14">
        <v>260</v>
      </c>
      <c r="K13" s="14">
        <v>350</v>
      </c>
      <c r="L13" s="14">
        <v>250</v>
      </c>
      <c r="M13" s="14">
        <v>330</v>
      </c>
      <c r="N13" s="14">
        <v>300</v>
      </c>
      <c r="O13" s="14">
        <v>250</v>
      </c>
      <c r="P13" s="14">
        <v>200</v>
      </c>
      <c r="Q13" s="14">
        <v>420</v>
      </c>
      <c r="R13" s="14">
        <v>180</v>
      </c>
      <c r="S13" s="15">
        <f t="shared" si="0"/>
        <v>5000</v>
      </c>
    </row>
    <row r="14" spans="1:19" s="16" customFormat="1" ht="18.75">
      <c r="A14" s="11" t="s">
        <v>28</v>
      </c>
      <c r="B14" s="12" t="s">
        <v>29</v>
      </c>
      <c r="C14" s="13" t="s">
        <v>25</v>
      </c>
      <c r="D14" s="14"/>
      <c r="E14" s="14">
        <v>650</v>
      </c>
      <c r="F14" s="14">
        <v>350</v>
      </c>
      <c r="G14" s="14">
        <v>200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 t="shared" si="0"/>
        <v>1200</v>
      </c>
    </row>
    <row r="15" spans="1:19" s="16" customFormat="1" ht="18.75">
      <c r="A15" s="11" t="s">
        <v>30</v>
      </c>
      <c r="B15" s="12" t="s">
        <v>31</v>
      </c>
      <c r="C15" s="13" t="s">
        <v>25</v>
      </c>
      <c r="D15" s="14"/>
      <c r="E15" s="14">
        <v>900</v>
      </c>
      <c r="F15" s="14">
        <v>500</v>
      </c>
      <c r="G15" s="14">
        <v>400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f t="shared" si="0"/>
        <v>1800</v>
      </c>
    </row>
    <row r="16" spans="1:19" s="16" customFormat="1" ht="18.75">
      <c r="A16" s="11" t="s">
        <v>32</v>
      </c>
      <c r="B16" s="12" t="s">
        <v>33</v>
      </c>
      <c r="C16" s="13" t="s">
        <v>25</v>
      </c>
      <c r="D16" s="14"/>
      <c r="E16" s="14">
        <v>50</v>
      </c>
      <c r="F16" s="14">
        <v>30</v>
      </c>
      <c r="G16" s="14">
        <v>20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si="0"/>
        <v>100</v>
      </c>
    </row>
    <row r="17" spans="1:19" s="16" customFormat="1" ht="18.75">
      <c r="A17" s="11" t="s">
        <v>34</v>
      </c>
      <c r="B17" s="12" t="s">
        <v>35</v>
      </c>
      <c r="C17" s="13" t="s">
        <v>25</v>
      </c>
      <c r="D17" s="14">
        <v>600</v>
      </c>
      <c r="E17" s="14">
        <v>380</v>
      </c>
      <c r="F17" s="14">
        <v>280</v>
      </c>
      <c r="G17" s="14">
        <v>230</v>
      </c>
      <c r="H17" s="14">
        <v>140</v>
      </c>
      <c r="I17" s="14">
        <v>220</v>
      </c>
      <c r="J17" s="14">
        <v>200</v>
      </c>
      <c r="K17" s="14">
        <v>320</v>
      </c>
      <c r="L17" s="14">
        <v>220</v>
      </c>
      <c r="M17" s="14">
        <v>300</v>
      </c>
      <c r="N17" s="14">
        <v>250</v>
      </c>
      <c r="O17" s="14">
        <v>220</v>
      </c>
      <c r="P17" s="14">
        <v>180</v>
      </c>
      <c r="Q17" s="14">
        <v>360</v>
      </c>
      <c r="R17" s="14">
        <v>100</v>
      </c>
      <c r="S17" s="15">
        <f t="shared" si="0"/>
        <v>4000</v>
      </c>
    </row>
    <row r="18" spans="1:19" s="16" customFormat="1" ht="18.75">
      <c r="A18" s="11" t="s">
        <v>36</v>
      </c>
      <c r="B18" s="12" t="s">
        <v>37</v>
      </c>
      <c r="C18" s="13" t="s">
        <v>25</v>
      </c>
      <c r="D18" s="14"/>
      <c r="E18" s="14">
        <v>200</v>
      </c>
      <c r="F18" s="14">
        <v>120</v>
      </c>
      <c r="G18" s="14">
        <v>80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f t="shared" si="0"/>
        <v>400</v>
      </c>
    </row>
    <row r="19" spans="1:19" s="16" customFormat="1" ht="18.75">
      <c r="A19" s="11" t="s">
        <v>38</v>
      </c>
      <c r="B19" s="12" t="s">
        <v>39</v>
      </c>
      <c r="C19" s="13" t="s">
        <v>25</v>
      </c>
      <c r="D19" s="14"/>
      <c r="E19" s="14">
        <v>180</v>
      </c>
      <c r="F19" s="14">
        <v>100</v>
      </c>
      <c r="G19" s="14">
        <v>70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f t="shared" si="0"/>
        <v>350</v>
      </c>
    </row>
    <row r="20" spans="1:19" s="16" customFormat="1" ht="18.75">
      <c r="A20" s="11" t="s">
        <v>40</v>
      </c>
      <c r="B20" s="12" t="s">
        <v>41</v>
      </c>
      <c r="C20" s="13" t="s">
        <v>25</v>
      </c>
      <c r="D20" s="14"/>
      <c r="E20" s="14">
        <v>150</v>
      </c>
      <c r="F20" s="14">
        <v>100</v>
      </c>
      <c r="G20" s="14">
        <v>50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 t="shared" si="0"/>
        <v>300</v>
      </c>
    </row>
    <row r="21" spans="1:19" s="16" customFormat="1" ht="18.75">
      <c r="A21" s="11" t="s">
        <v>42</v>
      </c>
      <c r="B21" s="12" t="s">
        <v>43</v>
      </c>
      <c r="C21" s="13" t="s">
        <v>25</v>
      </c>
      <c r="D21" s="14">
        <v>900</v>
      </c>
      <c r="E21" s="14">
        <v>650</v>
      </c>
      <c r="F21" s="14">
        <v>550</v>
      </c>
      <c r="G21" s="14">
        <v>400</v>
      </c>
      <c r="H21" s="14">
        <v>350</v>
      </c>
      <c r="I21" s="14">
        <v>500</v>
      </c>
      <c r="J21" s="14">
        <v>600</v>
      </c>
      <c r="K21" s="14">
        <v>800</v>
      </c>
      <c r="L21" s="14">
        <v>700</v>
      </c>
      <c r="M21" s="14">
        <v>700</v>
      </c>
      <c r="N21" s="14">
        <v>350</v>
      </c>
      <c r="O21" s="14">
        <v>600</v>
      </c>
      <c r="P21" s="14">
        <v>600</v>
      </c>
      <c r="Q21" s="14">
        <v>800</v>
      </c>
      <c r="R21" s="14">
        <v>500</v>
      </c>
      <c r="S21" s="15">
        <f t="shared" si="0"/>
        <v>9000</v>
      </c>
    </row>
    <row r="22" spans="1:19" s="16" customFormat="1" ht="18.75">
      <c r="A22" s="11" t="s">
        <v>44</v>
      </c>
      <c r="B22" s="12" t="s">
        <v>45</v>
      </c>
      <c r="C22" s="13" t="s">
        <v>25</v>
      </c>
      <c r="D22" s="14"/>
      <c r="E22" s="14">
        <v>120</v>
      </c>
      <c r="F22" s="14">
        <v>100</v>
      </c>
      <c r="G22" s="14">
        <v>80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f t="shared" si="0"/>
        <v>300</v>
      </c>
    </row>
    <row r="23" spans="1:19" s="16" customFormat="1" ht="18.75">
      <c r="A23" s="11" t="s">
        <v>46</v>
      </c>
      <c r="B23" s="12" t="s">
        <v>47</v>
      </c>
      <c r="C23" s="13" t="s">
        <v>25</v>
      </c>
      <c r="D23" s="14"/>
      <c r="E23" s="14">
        <v>260</v>
      </c>
      <c r="F23" s="14">
        <v>140</v>
      </c>
      <c r="G23" s="14">
        <v>100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f t="shared" si="0"/>
        <v>500</v>
      </c>
    </row>
    <row r="24" spans="1:19" s="16" customFormat="1" ht="18.75">
      <c r="A24" s="11" t="s">
        <v>48</v>
      </c>
      <c r="B24" s="12" t="s">
        <v>49</v>
      </c>
      <c r="C24" s="13" t="s">
        <v>25</v>
      </c>
      <c r="D24" s="14">
        <v>600</v>
      </c>
      <c r="E24" s="14">
        <v>390</v>
      </c>
      <c r="F24" s="14">
        <v>300</v>
      </c>
      <c r="G24" s="14">
        <v>150</v>
      </c>
      <c r="H24" s="14">
        <v>220</v>
      </c>
      <c r="I24" s="14">
        <v>200</v>
      </c>
      <c r="J24" s="14">
        <v>200</v>
      </c>
      <c r="K24" s="14">
        <v>300</v>
      </c>
      <c r="L24" s="14">
        <v>220</v>
      </c>
      <c r="M24" s="14">
        <v>280</v>
      </c>
      <c r="N24" s="14">
        <v>240</v>
      </c>
      <c r="O24" s="14">
        <v>200</v>
      </c>
      <c r="P24" s="14">
        <v>200</v>
      </c>
      <c r="Q24" s="14">
        <v>340</v>
      </c>
      <c r="R24" s="14">
        <v>160</v>
      </c>
      <c r="S24" s="15">
        <f t="shared" si="0"/>
        <v>4000</v>
      </c>
    </row>
    <row r="25" spans="1:19" s="22" customFormat="1" ht="19.5">
      <c r="A25" s="17"/>
      <c r="B25" s="18" t="s">
        <v>50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</row>
    <row r="26" spans="1:19" s="16" customFormat="1" ht="18.75">
      <c r="A26" s="11" t="s">
        <v>51</v>
      </c>
      <c r="B26" s="12" t="s">
        <v>52</v>
      </c>
      <c r="C26" s="13" t="s">
        <v>25</v>
      </c>
      <c r="D26" s="14">
        <v>340</v>
      </c>
      <c r="E26" s="14">
        <v>100</v>
      </c>
      <c r="F26" s="14">
        <v>80</v>
      </c>
      <c r="G26" s="14">
        <v>60</v>
      </c>
      <c r="H26" s="14">
        <v>80</v>
      </c>
      <c r="I26" s="14">
        <v>120</v>
      </c>
      <c r="J26" s="14">
        <v>130</v>
      </c>
      <c r="K26" s="14">
        <v>140</v>
      </c>
      <c r="L26" s="14">
        <v>120</v>
      </c>
      <c r="M26" s="14">
        <v>150</v>
      </c>
      <c r="N26" s="14">
        <v>140</v>
      </c>
      <c r="O26" s="14">
        <v>60</v>
      </c>
      <c r="P26" s="14">
        <v>100</v>
      </c>
      <c r="Q26" s="14">
        <v>280</v>
      </c>
      <c r="R26" s="14">
        <v>100</v>
      </c>
      <c r="S26" s="15">
        <f aca="true" t="shared" si="1" ref="S26:S44">SUM(D26:R26)</f>
        <v>2000</v>
      </c>
    </row>
    <row r="27" spans="1:19" s="16" customFormat="1" ht="18.75">
      <c r="A27" s="11" t="s">
        <v>53</v>
      </c>
      <c r="B27" s="12" t="s">
        <v>54</v>
      </c>
      <c r="C27" s="13" t="s">
        <v>25</v>
      </c>
      <c r="D27" s="14"/>
      <c r="E27" s="14">
        <v>120</v>
      </c>
      <c r="F27" s="14">
        <v>100</v>
      </c>
      <c r="G27" s="14">
        <v>80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>
        <f t="shared" si="1"/>
        <v>300</v>
      </c>
    </row>
    <row r="28" spans="1:19" s="16" customFormat="1" ht="18.75">
      <c r="A28" s="11" t="s">
        <v>55</v>
      </c>
      <c r="B28" s="12" t="s">
        <v>56</v>
      </c>
      <c r="C28" s="13" t="s">
        <v>25</v>
      </c>
      <c r="D28" s="14">
        <v>350</v>
      </c>
      <c r="E28" s="14">
        <v>90</v>
      </c>
      <c r="F28" s="14">
        <v>55</v>
      </c>
      <c r="G28" s="14">
        <v>35</v>
      </c>
      <c r="H28" s="14">
        <v>25</v>
      </c>
      <c r="I28" s="14">
        <v>80</v>
      </c>
      <c r="J28" s="14">
        <v>100</v>
      </c>
      <c r="K28" s="14">
        <v>120</v>
      </c>
      <c r="L28" s="14">
        <v>80</v>
      </c>
      <c r="M28" s="14">
        <v>90</v>
      </c>
      <c r="N28" s="14">
        <v>80</v>
      </c>
      <c r="O28" s="14">
        <v>80</v>
      </c>
      <c r="P28" s="14">
        <v>70</v>
      </c>
      <c r="Q28" s="14">
        <v>180</v>
      </c>
      <c r="R28" s="14">
        <v>65</v>
      </c>
      <c r="S28" s="15">
        <f t="shared" si="1"/>
        <v>1500</v>
      </c>
    </row>
    <row r="29" spans="1:19" s="16" customFormat="1" ht="18.75">
      <c r="A29" s="11" t="s">
        <v>57</v>
      </c>
      <c r="B29" s="12" t="s">
        <v>58</v>
      </c>
      <c r="C29" s="13" t="s">
        <v>25</v>
      </c>
      <c r="D29" s="14"/>
      <c r="E29" s="14">
        <v>17</v>
      </c>
      <c r="F29" s="14">
        <v>8</v>
      </c>
      <c r="G29" s="14">
        <v>5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>
        <f t="shared" si="1"/>
        <v>30</v>
      </c>
    </row>
    <row r="30" spans="1:19" s="16" customFormat="1" ht="18.75">
      <c r="A30" s="11" t="s">
        <v>59</v>
      </c>
      <c r="B30" s="12" t="s">
        <v>60</v>
      </c>
      <c r="C30" s="13" t="s">
        <v>25</v>
      </c>
      <c r="D30" s="14"/>
      <c r="E30" s="14">
        <v>250</v>
      </c>
      <c r="F30" s="14">
        <v>150</v>
      </c>
      <c r="G30" s="14">
        <v>200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>
        <f t="shared" si="1"/>
        <v>600</v>
      </c>
    </row>
    <row r="31" spans="1:19" s="16" customFormat="1" ht="18.75">
      <c r="A31" s="11" t="s">
        <v>61</v>
      </c>
      <c r="B31" s="12" t="s">
        <v>62</v>
      </c>
      <c r="C31" s="13" t="s">
        <v>25</v>
      </c>
      <c r="D31" s="14">
        <v>900</v>
      </c>
      <c r="E31" s="14">
        <v>650</v>
      </c>
      <c r="F31" s="14">
        <v>500</v>
      </c>
      <c r="G31" s="14">
        <v>400</v>
      </c>
      <c r="H31" s="14">
        <v>400</v>
      </c>
      <c r="I31" s="14">
        <v>600</v>
      </c>
      <c r="J31" s="14">
        <v>700</v>
      </c>
      <c r="K31" s="14">
        <v>650</v>
      </c>
      <c r="L31" s="14">
        <v>700</v>
      </c>
      <c r="M31" s="14">
        <v>600</v>
      </c>
      <c r="N31" s="14">
        <v>650</v>
      </c>
      <c r="O31" s="14">
        <v>500</v>
      </c>
      <c r="P31" s="14">
        <v>600</v>
      </c>
      <c r="Q31" s="14">
        <v>720</v>
      </c>
      <c r="R31" s="14">
        <v>430</v>
      </c>
      <c r="S31" s="15">
        <f t="shared" si="1"/>
        <v>9000</v>
      </c>
    </row>
    <row r="32" spans="1:19" s="16" customFormat="1" ht="18.75">
      <c r="A32" s="11" t="s">
        <v>63</v>
      </c>
      <c r="B32" s="12" t="s">
        <v>64</v>
      </c>
      <c r="C32" s="13" t="s">
        <v>25</v>
      </c>
      <c r="D32" s="14"/>
      <c r="E32" s="14">
        <v>50</v>
      </c>
      <c r="F32" s="14">
        <v>30</v>
      </c>
      <c r="G32" s="14">
        <v>20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>
        <f t="shared" si="1"/>
        <v>100</v>
      </c>
    </row>
    <row r="33" spans="1:19" s="16" customFormat="1" ht="18.75">
      <c r="A33" s="11" t="s">
        <v>65</v>
      </c>
      <c r="B33" s="12" t="s">
        <v>66</v>
      </c>
      <c r="C33" s="13" t="s">
        <v>25</v>
      </c>
      <c r="D33" s="14"/>
      <c r="E33" s="14">
        <v>40</v>
      </c>
      <c r="F33" s="14">
        <v>35</v>
      </c>
      <c r="G33" s="14">
        <v>25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>
        <f t="shared" si="1"/>
        <v>100</v>
      </c>
    </row>
    <row r="34" spans="1:19" s="16" customFormat="1" ht="18.75">
      <c r="A34" s="11" t="s">
        <v>67</v>
      </c>
      <c r="B34" s="12" t="s">
        <v>68</v>
      </c>
      <c r="C34" s="13" t="s">
        <v>25</v>
      </c>
      <c r="D34" s="14">
        <v>330</v>
      </c>
      <c r="E34" s="14">
        <v>100</v>
      </c>
      <c r="F34" s="14">
        <v>55</v>
      </c>
      <c r="G34" s="14">
        <v>35</v>
      </c>
      <c r="H34" s="14">
        <v>50</v>
      </c>
      <c r="I34" s="14">
        <v>80</v>
      </c>
      <c r="J34" s="14">
        <v>100</v>
      </c>
      <c r="K34" s="14">
        <v>150</v>
      </c>
      <c r="L34" s="14">
        <v>80</v>
      </c>
      <c r="M34" s="14">
        <v>90</v>
      </c>
      <c r="N34" s="14">
        <v>90</v>
      </c>
      <c r="O34" s="14">
        <v>80</v>
      </c>
      <c r="P34" s="14">
        <v>100</v>
      </c>
      <c r="Q34" s="14">
        <v>110</v>
      </c>
      <c r="R34" s="14">
        <v>50</v>
      </c>
      <c r="S34" s="15">
        <f t="shared" si="1"/>
        <v>1500</v>
      </c>
    </row>
    <row r="35" spans="1:19" s="16" customFormat="1" ht="18.75">
      <c r="A35" s="11" t="s">
        <v>69</v>
      </c>
      <c r="B35" s="12" t="s">
        <v>70</v>
      </c>
      <c r="C35" s="13" t="s">
        <v>25</v>
      </c>
      <c r="D35" s="14">
        <v>280</v>
      </c>
      <c r="E35" s="14">
        <v>90</v>
      </c>
      <c r="F35" s="14">
        <v>70</v>
      </c>
      <c r="G35" s="14">
        <v>55</v>
      </c>
      <c r="H35" s="14">
        <v>70</v>
      </c>
      <c r="I35" s="14">
        <v>110</v>
      </c>
      <c r="J35" s="14">
        <v>140</v>
      </c>
      <c r="K35" s="14">
        <v>150</v>
      </c>
      <c r="L35" s="14">
        <v>120</v>
      </c>
      <c r="M35" s="14">
        <v>150</v>
      </c>
      <c r="N35" s="14">
        <v>150</v>
      </c>
      <c r="O35" s="14">
        <v>150</v>
      </c>
      <c r="P35" s="14">
        <v>100</v>
      </c>
      <c r="Q35" s="14">
        <v>265</v>
      </c>
      <c r="R35" s="14">
        <v>100</v>
      </c>
      <c r="S35" s="15">
        <f t="shared" si="1"/>
        <v>2000</v>
      </c>
    </row>
    <row r="36" spans="1:19" s="16" customFormat="1" ht="18.75">
      <c r="A36" s="11" t="s">
        <v>71</v>
      </c>
      <c r="B36" s="12" t="s">
        <v>72</v>
      </c>
      <c r="C36" s="13" t="s">
        <v>25</v>
      </c>
      <c r="D36" s="14">
        <v>680</v>
      </c>
      <c r="E36" s="14">
        <v>380</v>
      </c>
      <c r="F36" s="14">
        <v>280</v>
      </c>
      <c r="G36" s="14">
        <v>240</v>
      </c>
      <c r="H36" s="14">
        <v>140</v>
      </c>
      <c r="I36" s="14">
        <v>220</v>
      </c>
      <c r="J36" s="14">
        <v>200</v>
      </c>
      <c r="K36" s="14">
        <v>320</v>
      </c>
      <c r="L36" s="14">
        <v>220</v>
      </c>
      <c r="M36" s="14">
        <v>300</v>
      </c>
      <c r="N36" s="14">
        <v>250</v>
      </c>
      <c r="O36" s="14">
        <v>220</v>
      </c>
      <c r="P36" s="14">
        <v>180</v>
      </c>
      <c r="Q36" s="14">
        <v>270</v>
      </c>
      <c r="R36" s="14">
        <v>100</v>
      </c>
      <c r="S36" s="15">
        <f t="shared" si="1"/>
        <v>4000</v>
      </c>
    </row>
    <row r="37" spans="1:19" s="16" customFormat="1" ht="18.75">
      <c r="A37" s="11" t="s">
        <v>73</v>
      </c>
      <c r="B37" s="12" t="s">
        <v>74</v>
      </c>
      <c r="C37" s="13" t="s">
        <v>25</v>
      </c>
      <c r="D37" s="14">
        <v>400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>
        <f t="shared" si="1"/>
        <v>400</v>
      </c>
    </row>
    <row r="38" spans="1:19" s="16" customFormat="1" ht="18.75">
      <c r="A38" s="11" t="s">
        <v>75</v>
      </c>
      <c r="B38" s="12" t="s">
        <v>76</v>
      </c>
      <c r="C38" s="13" t="s">
        <v>25</v>
      </c>
      <c r="D38" s="14">
        <v>330</v>
      </c>
      <c r="E38" s="14">
        <v>90</v>
      </c>
      <c r="F38" s="14">
        <v>60</v>
      </c>
      <c r="G38" s="14">
        <v>40</v>
      </c>
      <c r="H38" s="14">
        <v>50</v>
      </c>
      <c r="I38" s="14">
        <v>80</v>
      </c>
      <c r="J38" s="14">
        <v>90</v>
      </c>
      <c r="K38" s="14">
        <v>150</v>
      </c>
      <c r="L38" s="14">
        <v>80</v>
      </c>
      <c r="M38" s="14">
        <v>90</v>
      </c>
      <c r="N38" s="14">
        <v>90</v>
      </c>
      <c r="O38" s="14">
        <v>80</v>
      </c>
      <c r="P38" s="14">
        <v>80</v>
      </c>
      <c r="Q38" s="14">
        <v>140</v>
      </c>
      <c r="R38" s="14">
        <v>50</v>
      </c>
      <c r="S38" s="15">
        <f t="shared" si="1"/>
        <v>1500</v>
      </c>
    </row>
    <row r="39" spans="1:19" s="16" customFormat="1" ht="18.75">
      <c r="A39" s="11" t="s">
        <v>77</v>
      </c>
      <c r="B39" s="12" t="s">
        <v>78</v>
      </c>
      <c r="C39" s="13" t="s">
        <v>25</v>
      </c>
      <c r="D39" s="14">
        <v>30</v>
      </c>
      <c r="E39" s="14">
        <v>3</v>
      </c>
      <c r="F39" s="14">
        <v>2</v>
      </c>
      <c r="G39" s="14">
        <v>1</v>
      </c>
      <c r="H39" s="14">
        <v>2</v>
      </c>
      <c r="I39" s="14">
        <v>6</v>
      </c>
      <c r="J39" s="14">
        <v>6</v>
      </c>
      <c r="K39" s="14">
        <v>6</v>
      </c>
      <c r="L39" s="14">
        <v>8</v>
      </c>
      <c r="M39" s="14">
        <v>6</v>
      </c>
      <c r="N39" s="14">
        <v>6</v>
      </c>
      <c r="O39" s="14">
        <v>6</v>
      </c>
      <c r="P39" s="14">
        <v>4</v>
      </c>
      <c r="Q39" s="14">
        <v>12</v>
      </c>
      <c r="R39" s="14">
        <v>2</v>
      </c>
      <c r="S39" s="15">
        <f t="shared" si="1"/>
        <v>100</v>
      </c>
    </row>
    <row r="40" spans="1:19" s="16" customFormat="1" ht="18.75">
      <c r="A40" s="11" t="s">
        <v>79</v>
      </c>
      <c r="B40" s="12" t="s">
        <v>80</v>
      </c>
      <c r="C40" s="13" t="s">
        <v>25</v>
      </c>
      <c r="D40" s="14">
        <v>70</v>
      </c>
      <c r="E40" s="14">
        <v>35</v>
      </c>
      <c r="F40" s="14">
        <v>25</v>
      </c>
      <c r="G40" s="14">
        <v>20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>
        <f t="shared" si="1"/>
        <v>150</v>
      </c>
    </row>
    <row r="41" spans="1:19" s="16" customFormat="1" ht="18.75">
      <c r="A41" s="11" t="s">
        <v>81</v>
      </c>
      <c r="B41" s="12" t="s">
        <v>82</v>
      </c>
      <c r="C41" s="13" t="s">
        <v>25</v>
      </c>
      <c r="D41" s="14">
        <v>240</v>
      </c>
      <c r="E41" s="14">
        <v>40</v>
      </c>
      <c r="F41" s="14">
        <v>25</v>
      </c>
      <c r="G41" s="14">
        <v>10</v>
      </c>
      <c r="H41" s="14">
        <v>15</v>
      </c>
      <c r="I41" s="14">
        <v>30</v>
      </c>
      <c r="J41" s="14">
        <v>30</v>
      </c>
      <c r="K41" s="14">
        <v>30</v>
      </c>
      <c r="L41" s="14">
        <v>130</v>
      </c>
      <c r="M41" s="14">
        <v>30</v>
      </c>
      <c r="N41" s="14">
        <v>25</v>
      </c>
      <c r="O41" s="14">
        <v>25</v>
      </c>
      <c r="P41" s="14">
        <v>40</v>
      </c>
      <c r="Q41" s="14">
        <v>110</v>
      </c>
      <c r="R41" s="14">
        <v>20</v>
      </c>
      <c r="S41" s="15">
        <f t="shared" si="1"/>
        <v>800</v>
      </c>
    </row>
    <row r="42" spans="1:19" s="16" customFormat="1" ht="18.75">
      <c r="A42" s="11" t="s">
        <v>83</v>
      </c>
      <c r="B42" s="12" t="s">
        <v>84</v>
      </c>
      <c r="C42" s="13" t="s">
        <v>85</v>
      </c>
      <c r="D42" s="14">
        <v>800</v>
      </c>
      <c r="E42" s="14">
        <v>400</v>
      </c>
      <c r="F42" s="14">
        <v>280</v>
      </c>
      <c r="G42" s="14">
        <v>200</v>
      </c>
      <c r="H42" s="14">
        <v>120</v>
      </c>
      <c r="I42" s="14">
        <v>160</v>
      </c>
      <c r="J42" s="14">
        <v>180</v>
      </c>
      <c r="K42" s="14">
        <v>220</v>
      </c>
      <c r="L42" s="14">
        <v>180</v>
      </c>
      <c r="M42" s="14">
        <v>160</v>
      </c>
      <c r="N42" s="14">
        <v>160</v>
      </c>
      <c r="O42" s="14">
        <v>150</v>
      </c>
      <c r="P42" s="14">
        <v>160</v>
      </c>
      <c r="Q42" s="14">
        <v>330</v>
      </c>
      <c r="R42" s="14">
        <v>100</v>
      </c>
      <c r="S42" s="15">
        <f t="shared" si="1"/>
        <v>3600</v>
      </c>
    </row>
    <row r="43" spans="1:19" s="16" customFormat="1" ht="18.75">
      <c r="A43" s="11" t="s">
        <v>86</v>
      </c>
      <c r="B43" s="12" t="s">
        <v>87</v>
      </c>
      <c r="C43" s="13" t="s">
        <v>25</v>
      </c>
      <c r="D43" s="14">
        <v>180</v>
      </c>
      <c r="E43" s="14">
        <v>30</v>
      </c>
      <c r="F43" s="14">
        <v>15</v>
      </c>
      <c r="G43" s="14">
        <v>10</v>
      </c>
      <c r="H43" s="14">
        <v>15</v>
      </c>
      <c r="I43" s="14">
        <v>20</v>
      </c>
      <c r="J43" s="14">
        <v>20</v>
      </c>
      <c r="K43" s="14">
        <v>40</v>
      </c>
      <c r="L43" s="14">
        <v>20</v>
      </c>
      <c r="M43" s="14">
        <v>20</v>
      </c>
      <c r="N43" s="14">
        <v>20</v>
      </c>
      <c r="O43" s="14">
        <v>15</v>
      </c>
      <c r="P43" s="14">
        <v>15</v>
      </c>
      <c r="Q43" s="14">
        <v>60</v>
      </c>
      <c r="R43" s="14">
        <v>40</v>
      </c>
      <c r="S43" s="15">
        <f t="shared" si="1"/>
        <v>520</v>
      </c>
    </row>
    <row r="44" spans="1:19" s="16" customFormat="1" ht="18.75">
      <c r="A44" s="11" t="s">
        <v>88</v>
      </c>
      <c r="B44" s="12" t="s">
        <v>89</v>
      </c>
      <c r="C44" s="13" t="s">
        <v>25</v>
      </c>
      <c r="D44" s="14">
        <v>200</v>
      </c>
      <c r="E44" s="14">
        <v>75</v>
      </c>
      <c r="F44" s="14">
        <v>40</v>
      </c>
      <c r="G44" s="14">
        <v>30</v>
      </c>
      <c r="H44" s="14">
        <v>30</v>
      </c>
      <c r="I44" s="14">
        <v>30</v>
      </c>
      <c r="J44" s="14">
        <v>120</v>
      </c>
      <c r="K44" s="14">
        <v>25</v>
      </c>
      <c r="L44" s="14">
        <v>120</v>
      </c>
      <c r="M44" s="14">
        <v>60</v>
      </c>
      <c r="N44" s="14">
        <v>30</v>
      </c>
      <c r="O44" s="14">
        <v>40</v>
      </c>
      <c r="P44" s="14">
        <v>40</v>
      </c>
      <c r="Q44" s="14">
        <v>120</v>
      </c>
      <c r="R44" s="14">
        <v>40</v>
      </c>
      <c r="S44" s="15">
        <f t="shared" si="1"/>
        <v>1000</v>
      </c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S10:S11"/>
    <mergeCell ref="A10:A11"/>
    <mergeCell ref="B10:B11"/>
    <mergeCell ref="C10:C11"/>
    <mergeCell ref="D10:R10"/>
  </mergeCells>
  <printOptions horizontalCentered="1"/>
  <pageMargins left="0.39375" right="0.41" top="0.39375" bottom="0.5902777777777778" header="0.5118055555555555" footer="0.5118055555555555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67" zoomScaleSheetLayoutView="100" workbookViewId="0" topLeftCell="A1">
      <selection activeCell="E7" sqref="E7"/>
    </sheetView>
  </sheetViews>
  <sheetFormatPr defaultColWidth="9.140625" defaultRowHeight="15" customHeight="1"/>
  <cols>
    <col min="1" max="16384" width="8.0039062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Kalunga</dc:creator>
  <cp:keywords/>
  <dc:description/>
  <cp:lastModifiedBy>renata.tavares</cp:lastModifiedBy>
  <cp:lastPrinted>2017-10-16T16:58:02Z</cp:lastPrinted>
  <dcterms:created xsi:type="dcterms:W3CDTF">2017-06-07T06:27:42Z</dcterms:created>
  <dcterms:modified xsi:type="dcterms:W3CDTF">2017-10-16T16:58:40Z</dcterms:modified>
  <cp:category/>
  <cp:version/>
  <cp:contentType/>
  <cp:contentStatus/>
  <cp:revision>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