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055" windowHeight="10485"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<sst xmlns="http://schemas.openxmlformats.org/spreadsheetml/2006/main" count="131" uniqueCount="95">
  <si>
    <t>PREFEITURA MUNICIPAL DE QUISSAMÃ</t>
  </si>
  <si>
    <t xml:space="preserve">Fornecedor : </t>
  </si>
  <si>
    <t xml:space="preserve">CNPJ : </t>
  </si>
  <si>
    <t xml:space="preserve">Tel. : </t>
  </si>
  <si>
    <t xml:space="preserve">Endereço : </t>
  </si>
  <si>
    <t>PREGãO/PROCESSO POR LOTE :  0000035/2022</t>
  </si>
  <si>
    <t>PROCESSO ADMINISTRATIVO :  00015489/2022</t>
  </si>
  <si>
    <t>DESCRICAO</t>
  </si>
  <si>
    <t>PRODUTO</t>
  </si>
  <si>
    <t>ITEM</t>
  </si>
  <si>
    <t>QUANTIDADE</t>
  </si>
  <si>
    <t>UN</t>
  </si>
  <si>
    <t>VALOR UNITARIO</t>
  </si>
  <si>
    <t>MARCA</t>
  </si>
  <si>
    <t>TOTAL</t>
  </si>
  <si>
    <t>TOTAL POR LOTE</t>
  </si>
  <si>
    <t>Lote: 1</t>
  </si>
  <si>
    <t>Armário 2 portas com 4 prateleiras internas, com dimensões 800x475x1600mm, em MDP, com revestimento melamínico de baixa pressão (BP), na cor branco, liso. Fornecimento inclui montagem.</t>
  </si>
  <si>
    <t>049.24.0349</t>
  </si>
  <si>
    <t>UNIDADE</t>
  </si>
  <si>
    <t>Balcão auxiliar 2 portas com 1 prateleira interna, com dimensões 800x475x740mm, em MDP, com revestimento melamínico de baixa pressão (BP), na cor branco, liso.Fornecimento inclui montagem.</t>
  </si>
  <si>
    <t>049.24.0354</t>
  </si>
  <si>
    <t>Balcão inferior com 2 gavetões para pastas suspensas, com dimensões 600x475x715mm, em MDP, com revestimento melamínico de baixa pressão (BP), na cor branco, liso.Fornecimento inclui montagem.</t>
  </si>
  <si>
    <t>049.24.0356</t>
  </si>
  <si>
    <t>Balcão terminal 3 portas com 2 prateleiras internas, com dimensões 1200x475x740mm, em MDP, com revestimento melamínico de baixa pressão (BP), na cor branco, liso. Fornecimento inclui montagem.</t>
  </si>
  <si>
    <t>049.24.0358</t>
  </si>
  <si>
    <t>Divisória em painel, com dimensões 1190x18x250mm, em MDP, com revestimento melamínico de baixa pressão (BP), na cor branco, liso.Fornecimento inclui montagem.</t>
  </si>
  <si>
    <t>049.24.0360</t>
  </si>
  <si>
    <t>Divisória em painel, com dimensões 1290x18x250mm, em MDP, com revestimento melamínico de baixa pressão (BP), na cor branco, liso.Fornecimento inclui montagem.</t>
  </si>
  <si>
    <t>049.24.0361</t>
  </si>
  <si>
    <t>Divisória em painel, com dimensões 1390x18x250mm, em MDP, com revestimento melamínico de baixa pressão (BP), na cor branco, liso. Fornecimento inclui montagem.</t>
  </si>
  <si>
    <t>049.24.0362</t>
  </si>
  <si>
    <t>Gaveteiro suspenso com 2 gavetas (com fechadura frontal), com dimensões 350x370x245mm, em MDP, com revestimento melamínico de baixa pressão (BP), na cor Branco, liso. Fornecimento inclui montagem.</t>
  </si>
  <si>
    <t>049.24.0365</t>
  </si>
  <si>
    <t>Mesa operacional em "L" coluna, com dimensões 1300x600x1300x600x740mm, tampo em MDP, com revestimento melamínico de baixa pressão (BP), na cor Branco,piso.Com pés estruturais em formato de I, confeccionado  em tubos e chapas de aço cinza cristal.-Estrutura energizada com 1 caixa de tomadas com 3 tomadas e 3 RJ45.Fornecimento inclui montagem</t>
  </si>
  <si>
    <t>049.24.0368</t>
  </si>
  <si>
    <t>Mesa operacional em "L" coluna, com dimensões 1300x600x1500x600x740mm, tampo em MDP, com revestimento melamínico de baixa pressão (BP), na cor Branco, piso. Com pés estruturais em formato de I, confeccionado  em tubos e chapas de aço cinza cristal.-Estrutura energizada com 1 caixa de tomadas com 3 tomadas e 3 RJ45. Fornecimento inclui montagem</t>
  </si>
  <si>
    <t>049.24.0369</t>
  </si>
  <si>
    <t>Mesa operacional em "L" coluna, com dimensões 1400x600x1400x600x740mm, tampo em MDP, com revestimento melamínico de baixa pressão (BP), na cor Branco, Liso. Com pés estruturais em formato de I, confeccionado  em tubos e chapas de aço cinza cristal.-Estrutura energizada com 1 caixa de tomadas com 3 tomadas e 3 RJ45.Fornecimento inclui montagem</t>
  </si>
  <si>
    <t>049.24.0370</t>
  </si>
  <si>
    <t>Mesa operacional em "L" coluna, com dimensões 1600x600x1600x600x740mm, tampo em MDP, com revestimento melamínico de baixa pressão (BP), na cor Branco, liso. Com pés estruturais em formato de I, confeccionado  em tubos e chapas de aço cinza cristal.-Estrutura energizada com 1 caixa de tomadas com 3 tomadas e 3 RJ45.Fornecimento inclui montagem</t>
  </si>
  <si>
    <t>049.24.0373</t>
  </si>
  <si>
    <t>Mesa operacional em "L" coluna, com dimensões 1600x600x1800x600x740mm, tampo em MDP, com revestimento melamínico de baixa pressão (BP), na cor Branco, liso.  Com pés estruturais em formato de I, confeccionado  em tubos e chapas de aço cinza cristal.-Estrutura energizada com 1 caixa de tomadas com 3 tomadas e 3 RJ45.Fornecimento inclui montagem.</t>
  </si>
  <si>
    <t>049.24.0374</t>
  </si>
  <si>
    <t>Mesa reta coluna, com dimensões 1200x600x740mm, tampo em MDP, com revestimento melamínico de baixa pressão (BP), na cor Branco, liso.  Com pés estruturais em formato de I, confeccionado  em tubos e chapas de aço cinza cristal. Estrutura energizada-com 1 caixa de tomadas com 3 tomadas e 3 RJ45.Fornecimento inclui montagem.</t>
  </si>
  <si>
    <t>049.24.0375</t>
  </si>
  <si>
    <t>Mesa reta coluna, com dimensões 1300x600x740mm, tampo em MDP, com revestimento melamínico de baixa pressão (BP), na cor Branco, liso. Com pés estruturais em formato de I, confeccionado  em tubos e chapas de aço cinza cristal. Estrutura energizada com-1 caixa de tomadas com 3 tomadas e 3 RJ45.Fornecimento inclui montagem.</t>
  </si>
  <si>
    <t>049.24.0377</t>
  </si>
  <si>
    <t>Mesa reta coluna, com dimensões 1200x750x740mm, tampo em MPD, com revestimento melamínico de baixa pressão (BP), na cor Branco, liso. Com pés estruturais em formato de I, confeccionado  em tubos e chapas de aço cinza cristal. Estrutura energizada com-1 caixa de tomadas com 3 tomadas e 3 RJ45. Fornecimento inclui montagem.</t>
  </si>
  <si>
    <t>049.24.0378</t>
  </si>
  <si>
    <t>Mesa reta coluna, com dimensões 1400x600x740mm, tampo em MDP, com revestimento melamínico de baixa pressão (BP), na cor Branco, liso.  Com pés estruturais em formato de I, confeccionado  em tubos e chapas de aço cinza cristal. Estrutura energizada-com 1 caixa de tomadas com 3 tomadas e 3 RJ45. Fornecimento inclui montagem.</t>
  </si>
  <si>
    <t>049.24.0379</t>
  </si>
  <si>
    <t>Mesa reta coluna, com dimensões 1600x600x740mm, tampo em MDP, com revestimento melamínico de baixa pressão (BP), na cor Branco,liso.  Com pés estruturais em formato de I, confeccionado  em tubos e chapas de aço cinza cristal. Estrutura energizada com-1 caixa de tomadas com 3 tomadas e 3 RJ45. Fornecimento inclui montagem.</t>
  </si>
  <si>
    <t>049.24.0380</t>
  </si>
  <si>
    <t>Tampo reto (Prateleira), com dimensões 1000x300mm, tampo em MDP, com revestimento melamínico de baixa pressão (BP), na cor branco liso. Fornecimento inclui montagem.</t>
  </si>
  <si>
    <t>049.24.0406</t>
  </si>
  <si>
    <t>Divisória em painel, com dimensões 1590x18x250mm, em MDP, com revestimento melamínico de baixa pressão (BP), na cor branco, texturizado.Fornecimento inclui montagem.</t>
  </si>
  <si>
    <t>049.24.0397</t>
  </si>
  <si>
    <t>Lote: 2</t>
  </si>
  <si>
    <t>Armário 2 portas com 4 prateleiras internas, com dimensões 800x475x1600mm, em MDP, com revestimento melamínico de baixa pressão (BP), na cor italian noce, texturiado.Fornecimento inclui montagem.</t>
  </si>
  <si>
    <t>049.24.0351</t>
  </si>
  <si>
    <t>Armário estante com 2 prateleiras + 2 portas com 1 prateleira interna, com dimensões 800x475x1600mm, em MDP, com revestimento melamínico de baixa pressão (BP), na cor italian noce, texturizado.Fornecimento inclui montagem.</t>
  </si>
  <si>
    <t>049.24.0352</t>
  </si>
  <si>
    <t>Balcão auxiliar 2 portas com 1 prateleira interna, com dimensões 800x475x740mm, em MDP, com revestimento melamínico de baixa pressão (BP), na cor italian noce, texturizado.Fornecimento inclui montagem.</t>
  </si>
  <si>
    <t>049.24.0355</t>
  </si>
  <si>
    <t>Gaveteiro lateral com 5 gavetas (com fechadura frontal) - com base metálica sem rodízios, com dimensões 350x600x740mm, em MDP, com revestimento melamínico de baixa pressão (BP), na cor italian noce, texturizado.Fornecimento inclui montagem.</t>
  </si>
  <si>
    <t>049.24.0364</t>
  </si>
  <si>
    <t>Mesa operacional em "L" coluna, com dimensões 1500x600x1800x600x740mm, tampo em MDP, com revestimento melamínico de baixa pressão (BP), na cor italian noce, texturizado. Com pés estruturais em formato de I, confeccionado  em tubos e chapas de aço-cinza cristal. Estrutura energizada com 1 caixa de tomadas com 3 tomadas e 3 RJ45.Fornecimento inclui montagem</t>
  </si>
  <si>
    <t>049.24.0371</t>
  </si>
  <si>
    <t>Mesa reta coluna, com dimensões 1200x600x740mm, tampo em MDP, com revestimento melamínico de baixa pressão (BP), na cor italian noce, texturizado. Com pés estruturais em formato de I, confeccionado  em tubos e chapas de aço cinza cristal. Estrutura-Estrutura energizada com 1 caixa de tomadas com 3 tomadas e 3 RJ45.Fornecimento inclui montagem.</t>
  </si>
  <si>
    <t>049.24.0376</t>
  </si>
  <si>
    <t>Tampo reto (Prateleira), com dimensões 1000x475mm, tampo em MDP, com revestimento melamínico de baixa pressão (BP), na cor italian noce, texturizado.  Fornecimento inclui montagem.</t>
  </si>
  <si>
    <t>049.24.0384</t>
  </si>
  <si>
    <t>Lote: 3</t>
  </si>
  <si>
    <t>Armário 2 portas com 4 prateleiras internas, com dimensões 800x475x1600mm, em MDP, com revestimento melamínico de baixa pressão (BP), na cor itapuã, texturizado.Fornecimento inclui montagem.</t>
  </si>
  <si>
    <t>049.24.0350</t>
  </si>
  <si>
    <t>Armário estante com 2 prateleiras + 2 portas com 1 prateleira interna, com dimensões 800x475x1600mm, em MDP, com revestimento melamínico de baixa pressão (BP), na cor itapuã, texturizado.Fornecimento inclui montagem.</t>
  </si>
  <si>
    <t>049.24.0353</t>
  </si>
  <si>
    <t>Balcão terminal 3 portas com 2 prateleiras internas, com dimensões 1200x475x740mm, em MDP, com revestimento melamínico de baixa pressão (BP), na cor itapuã, texturizado.Fornecimento inclui montagem.</t>
  </si>
  <si>
    <t>049.24.0357</t>
  </si>
  <si>
    <t>Balcão terminal 3 portas com 2 prateleiras internas, com dimensões 1300x475x740mm, em MDP, com revestimento melamínico de baixa pressão (BP), na cor itapuã, texturizado.Fornecimento inclui montagem.</t>
  </si>
  <si>
    <t>049.24.0359</t>
  </si>
  <si>
    <t>Divisória em painel, com dimensões 1590x18x250mm, em MDP, com revestimento melamínico de baixa pressão (BP), na cor itapuã, texturizado.Fornecimento inclui montagem.</t>
  </si>
  <si>
    <t>049.24.0363</t>
  </si>
  <si>
    <t>Gaveteiro volante com 4 gavetas (com fechadura frontal), com rodízios, com dimensões 400x475x660mm, em MDP, com revestimento melamínico de baixa pressão (BP), na cor itapuã, texturizado.Fornecimento inclui montagem.</t>
  </si>
  <si>
    <t>049.24.0366</t>
  </si>
  <si>
    <t>Mesa de reunião retangular, com dimensões 2400x1000x740mm, tampo em MDP, com revestimento melamínico de baixa pressão (BP), na cor itapuã, tecido. Com pés estruturais em formato de I, confeccionado  em tubos e chapas de aço cinza cristal.-Estrutura energizada com 1 caixa de tomadas sobre o tampo com 3 tomadas e 3 RJ45.Fornecimento inclui montagem.</t>
  </si>
  <si>
    <t>049.24.0367</t>
  </si>
  <si>
    <t>Mesa operacional em "L" coluna, com dimensões 1600x600x1600x600x740mm, tampo em MDP, com revestimento melamínico de baixa pressão (BP), na cor itapuã, texturizado.  Com pés estruturais em formato de I, confeccionado  em tubos e chapas de aço cinza-cristal. Estrutura energizada com 1 caixa de tomadas com 3 tomadas e 3 RJ45.Fornecimento inclui montagem.</t>
  </si>
  <si>
    <t>049.24.0372</t>
  </si>
  <si>
    <t>Mesa reta coluna, com dimensões 1600x600x740mm, tampo em MDP, com revestimento melamínico de baixa pressão (BP), na cor itapuã. Texturizado.  Com pés estruturais em formato de I, confeccionado  em tubos e chapas de aço cinza cristal. Estrutura-energizada com 1 caixa de tomadas com 3 tomadas e 3 RJ45. Fornecimento inclui montagem.</t>
  </si>
  <si>
    <t>049.24.0381</t>
  </si>
  <si>
    <t>Tampo reto (Prateleira), com dimensões 1000x300mm, tampo em MDP, com revestimento melamínico de baixa pressão (BP), na cor itapuã, texturizado. Fornecimento inclui montagem.</t>
  </si>
  <si>
    <t>049.24.0407</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</si>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</sst>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00_);_(* \(#,##0.0000\);_(* &quot;0,0000&quot;??_);_(@_)"/>
  </numFmts>
  <fonts count="42">
    <font>
      <sz val="11"/>
      <color theme="1"/>
      <name val="Calibri"/>
      <family val="2"/>
    </font>
    <font>
      <sz val="11"/>
      <color indexed="8"/>
      <name val="Calibri"/>
      <family val="2"/>
    </font>
    <font>
      <b/>
      <sz val="11"/>
      <color indexed="8"/>
      <name val="Calibri"/>
      <family val="2"/>
    </font>
    <font>
      <b/>
      <sz val="16"/>
      <color indexed="8"/>
      <name val="Calibri"/>
      <family val="2"/>
    </font>
    <font>
      <b/>
      <sz val="12"/>
      <color indexed="8"/>
      <name val="Calibri"/>
      <family val="2"/>
    </font>
    <font>
      <b/>
      <sz val="12"/>
      <color indexed="10"/>
      <name val="Calibri"/>
      <family val="2"/>
    </font>
    <font>
      <b/>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0000FF"/>
      <name val="Calibri"/>
      <family val="2"/>
    </font>
    <font>
      <b/>
      <sz val="16"/>
      <color theme="1"/>
      <name val="Calibri"/>
      <family val="2"/>
    </font>
    <font>
      <b/>
      <sz val="12"/>
      <color rgb="FF000000"/>
      <name val="Calibri"/>
      <family val="2"/>
    </font>
    <font>
      <b/>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cellStyleXfs>
  <cellXfs count="13">
    <xf numFmtId="0" fontId="0" fillId="0" borderId="0" xfId="0" applyFont="1" applyAlignment="1">
      <alignment/>
    </xf>
    <xf numFmtId="0" fontId="38" fillId="0" borderId="0" xfId="0" applyFont="1" applyAlignment="1">
      <alignment/>
    </xf>
    <xf numFmtId="164" fontId="0" fillId="0" borderId="0" xfId="0" applyNumberFormat="1" applyAlignment="1">
      <alignment/>
    </xf>
    <xf numFmtId="164" fontId="39" fillId="0" borderId="0" xfId="0" applyNumberFormat="1" applyFont="1" applyAlignment="1">
      <alignment/>
    </xf>
    <xf numFmtId="0" fontId="39" fillId="0" borderId="0" xfId="0" applyFont="1" applyAlignment="1">
      <alignment horizontal="left" vertical="center" wrapText="1"/>
    </xf>
    <xf numFmtId="0" fontId="0" fillId="0" borderId="0" xfId="0" applyAlignment="1">
      <alignment horizontal="left" vertical="center" wrapText="1"/>
    </xf>
    <xf numFmtId="0" fontId="40" fillId="0" borderId="0" xfId="0" applyFont="1" applyAlignment="1" applyProtection="1">
      <alignment horizontal="left" vertical="center" wrapText="1"/>
      <protection locked="0"/>
    </xf>
    <xf numFmtId="0" fontId="40" fillId="0" borderId="0" xfId="0" applyFont="1" applyAlignment="1">
      <alignment horizontal="left" vertical="center" wrapText="1"/>
    </xf>
    <xf numFmtId="0" fontId="41" fillId="0" borderId="0" xfId="0" applyFont="1" applyAlignment="1">
      <alignment horizontal="left" vertical="center" wrapText="1"/>
    </xf>
    <xf numFmtId="0" fontId="38" fillId="0" borderId="0" xfId="0" applyFont="1" applyAlignment="1">
      <alignment horizontal="left" vertical="center" wrapText="1"/>
    </xf>
    <xf numFmtId="164" fontId="37" fillId="0" borderId="0" xfId="0" applyNumberFormat="1" applyFont="1" applyAlignment="1">
      <alignment horizontal="left" vertical="center" wrapText="1"/>
    </xf>
    <xf numFmtId="164" fontId="0" fillId="0" borderId="0" xfId="0" applyNumberFormat="1" applyAlignment="1" applyProtection="1">
      <alignment horizontal="left" vertical="center" wrapText="1"/>
      <protection locked="0"/>
    </xf>
    <xf numFmtId="0" fontId="0" fillId="0" borderId="0" xfId="0" applyAlignment="1" applyProtection="1">
      <alignment horizontal="left" vertical="center"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3"/>
  <sheetViews>
    <sheetView tabSelected="1" zoomScalePageLayoutView="0" workbookViewId="0" topLeftCell="A1">
      <selection activeCell="D12" sqref="D12:D13"/>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spans="1:7" ht="21">
      <c r="A1" s="4" t="s">
        <v>0</v>
      </c>
      <c r="B1" s="5"/>
      <c r="C1" s="5"/>
      <c r="D1" s="5"/>
      <c r="E1" s="5"/>
      <c r="F1" s="5"/>
      <c r="G1" s="5"/>
    </row>
    <row r="2" spans="1:7" ht="15">
      <c r="A2" s="5"/>
      <c r="B2" s="5"/>
      <c r="C2" s="5"/>
      <c r="D2" s="5"/>
      <c r="E2" s="5"/>
      <c r="F2" s="5"/>
      <c r="G2" s="5"/>
    </row>
    <row r="3" spans="1:9" ht="15.75">
      <c r="A3" s="6" t="s">
        <v>1</v>
      </c>
      <c r="B3" s="6" t="s">
        <v>2</v>
      </c>
      <c r="C3" s="5"/>
      <c r="D3" s="6" t="s">
        <v>3</v>
      </c>
      <c r="E3" s="5"/>
      <c r="F3" s="5"/>
      <c r="G3" s="5"/>
      <c r="I3">
        <v>1312</v>
      </c>
    </row>
    <row r="4" spans="1:7" ht="15.75">
      <c r="A4" s="6" t="s">
        <v>4</v>
      </c>
      <c r="B4" s="5"/>
      <c r="C4" s="5"/>
      <c r="D4" s="5"/>
      <c r="E4" s="5"/>
      <c r="F4" s="5"/>
      <c r="G4" s="5"/>
    </row>
    <row r="5" spans="1:7" ht="15.75">
      <c r="A5" s="7" t="s">
        <v>5</v>
      </c>
      <c r="B5" s="5"/>
      <c r="C5" s="5"/>
      <c r="D5" s="5"/>
      <c r="E5" s="5"/>
      <c r="F5" s="5"/>
      <c r="G5" s="5"/>
    </row>
    <row r="6" spans="1:7" ht="15.75">
      <c r="A6" s="7" t="s">
        <v>6</v>
      </c>
      <c r="B6" s="5"/>
      <c r="C6" s="5"/>
      <c r="D6" s="5"/>
      <c r="E6" s="5"/>
      <c r="F6" s="5"/>
      <c r="G6" s="5"/>
    </row>
    <row r="7" spans="1:9" ht="15.75">
      <c r="A7" s="8"/>
      <c r="B7" s="5"/>
      <c r="C7" s="5"/>
      <c r="D7" s="5"/>
      <c r="E7" s="5"/>
      <c r="F7" s="5"/>
      <c r="G7" s="5"/>
      <c r="I7">
        <v>4</v>
      </c>
    </row>
    <row r="8" spans="1:11" ht="15">
      <c r="A8" s="9" t="s">
        <v>7</v>
      </c>
      <c r="B8" s="9" t="s">
        <v>8</v>
      </c>
      <c r="C8" s="9" t="s">
        <v>9</v>
      </c>
      <c r="D8" s="9" t="s">
        <v>10</v>
      </c>
      <c r="E8" s="9" t="s">
        <v>11</v>
      </c>
      <c r="F8" s="9" t="s">
        <v>12</v>
      </c>
      <c r="G8" s="9" t="s">
        <v>13</v>
      </c>
      <c r="H8" s="1" t="s">
        <v>14</v>
      </c>
      <c r="K8" s="1" t="s">
        <v>15</v>
      </c>
    </row>
    <row r="9" spans="1:7" ht="15">
      <c r="A9" s="5"/>
      <c r="B9" s="5"/>
      <c r="C9" s="5"/>
      <c r="D9" s="5"/>
      <c r="E9" s="5"/>
      <c r="F9" s="5"/>
      <c r="G9" s="5"/>
    </row>
    <row r="10" spans="1:7" ht="15">
      <c r="A10" s="5" t="s">
        <v>16</v>
      </c>
      <c r="B10" s="5"/>
      <c r="C10" s="5"/>
      <c r="D10" s="5"/>
      <c r="E10" s="5"/>
      <c r="F10" s="5"/>
      <c r="G10" s="5"/>
    </row>
    <row r="11" spans="1:9" ht="45">
      <c r="A11" s="5" t="s">
        <v>17</v>
      </c>
      <c r="B11" s="5" t="s">
        <v>18</v>
      </c>
      <c r="C11" s="5">
        <v>1</v>
      </c>
      <c r="D11" s="10">
        <v>14</v>
      </c>
      <c r="E11" s="5" t="s">
        <v>19</v>
      </c>
      <c r="F11" s="11">
        <v>0</v>
      </c>
      <c r="G11" s="12"/>
      <c r="H11" s="2">
        <f aca="true" t="shared" si="0" ref="H11:H30">D11*F11</f>
        <v>0</v>
      </c>
      <c r="I11">
        <v>73875</v>
      </c>
    </row>
    <row r="12" spans="1:9" ht="45">
      <c r="A12" s="5" t="s">
        <v>20</v>
      </c>
      <c r="B12" s="5" t="s">
        <v>21</v>
      </c>
      <c r="C12" s="5">
        <v>6</v>
      </c>
      <c r="D12" s="10">
        <v>11</v>
      </c>
      <c r="E12" s="5" t="s">
        <v>19</v>
      </c>
      <c r="F12" s="11">
        <v>0</v>
      </c>
      <c r="G12" s="12"/>
      <c r="H12" s="2">
        <f t="shared" si="0"/>
        <v>0</v>
      </c>
      <c r="I12">
        <v>73880</v>
      </c>
    </row>
    <row r="13" spans="1:9" ht="45">
      <c r="A13" s="5" t="s">
        <v>22</v>
      </c>
      <c r="B13" s="5" t="s">
        <v>23</v>
      </c>
      <c r="C13" s="5">
        <v>8</v>
      </c>
      <c r="D13" s="10">
        <v>1</v>
      </c>
      <c r="E13" s="5" t="s">
        <v>19</v>
      </c>
      <c r="F13" s="11">
        <v>0</v>
      </c>
      <c r="G13" s="12"/>
      <c r="H13" s="2">
        <f t="shared" si="0"/>
        <v>0</v>
      </c>
      <c r="I13">
        <v>73882</v>
      </c>
    </row>
    <row r="14" spans="1:9" ht="45">
      <c r="A14" s="5" t="s">
        <v>24</v>
      </c>
      <c r="B14" s="5" t="s">
        <v>25</v>
      </c>
      <c r="C14" s="5">
        <v>10</v>
      </c>
      <c r="D14" s="10">
        <v>1</v>
      </c>
      <c r="E14" s="5" t="s">
        <v>19</v>
      </c>
      <c r="F14" s="11">
        <v>0</v>
      </c>
      <c r="G14" s="12"/>
      <c r="H14" s="2">
        <f t="shared" si="0"/>
        <v>0</v>
      </c>
      <c r="I14">
        <v>73884</v>
      </c>
    </row>
    <row r="15" spans="1:9" ht="45">
      <c r="A15" s="5" t="s">
        <v>26</v>
      </c>
      <c r="B15" s="5" t="s">
        <v>27</v>
      </c>
      <c r="C15" s="5">
        <v>12</v>
      </c>
      <c r="D15" s="10">
        <v>32</v>
      </c>
      <c r="E15" s="5" t="s">
        <v>19</v>
      </c>
      <c r="F15" s="11">
        <v>0</v>
      </c>
      <c r="G15" s="12"/>
      <c r="H15" s="2">
        <f t="shared" si="0"/>
        <v>0</v>
      </c>
      <c r="I15">
        <v>73886</v>
      </c>
    </row>
    <row r="16" spans="1:9" ht="45">
      <c r="A16" s="5" t="s">
        <v>28</v>
      </c>
      <c r="B16" s="5" t="s">
        <v>29</v>
      </c>
      <c r="C16" s="5">
        <v>13</v>
      </c>
      <c r="D16" s="10">
        <v>4</v>
      </c>
      <c r="E16" s="5" t="s">
        <v>19</v>
      </c>
      <c r="F16" s="11">
        <v>0</v>
      </c>
      <c r="G16" s="12"/>
      <c r="H16" s="2">
        <f t="shared" si="0"/>
        <v>0</v>
      </c>
      <c r="I16">
        <v>73887</v>
      </c>
    </row>
    <row r="17" spans="1:9" ht="45">
      <c r="A17" s="5" t="s">
        <v>30</v>
      </c>
      <c r="B17" s="5" t="s">
        <v>31</v>
      </c>
      <c r="C17" s="5">
        <v>14</v>
      </c>
      <c r="D17" s="10">
        <v>15</v>
      </c>
      <c r="E17" s="5" t="s">
        <v>19</v>
      </c>
      <c r="F17" s="11">
        <v>0</v>
      </c>
      <c r="G17" s="12"/>
      <c r="H17" s="2">
        <f t="shared" si="0"/>
        <v>0</v>
      </c>
      <c r="I17">
        <v>73888</v>
      </c>
    </row>
    <row r="18" spans="1:9" ht="45">
      <c r="A18" s="5" t="s">
        <v>32</v>
      </c>
      <c r="B18" s="5" t="s">
        <v>33</v>
      </c>
      <c r="C18" s="5">
        <v>17</v>
      </c>
      <c r="D18" s="10">
        <v>80</v>
      </c>
      <c r="E18" s="5" t="s">
        <v>19</v>
      </c>
      <c r="F18" s="11">
        <v>0</v>
      </c>
      <c r="G18" s="12"/>
      <c r="H18" s="2">
        <f t="shared" si="0"/>
        <v>0</v>
      </c>
      <c r="I18">
        <v>73891</v>
      </c>
    </row>
    <row r="19" spans="1:9" ht="90">
      <c r="A19" s="5" t="s">
        <v>34</v>
      </c>
      <c r="B19" s="5" t="s">
        <v>35</v>
      </c>
      <c r="C19" s="5">
        <v>20</v>
      </c>
      <c r="D19" s="10">
        <v>4</v>
      </c>
      <c r="E19" s="5" t="s">
        <v>19</v>
      </c>
      <c r="F19" s="11">
        <v>0</v>
      </c>
      <c r="G19" s="12"/>
      <c r="H19" s="2">
        <f t="shared" si="0"/>
        <v>0</v>
      </c>
      <c r="I19">
        <v>73894</v>
      </c>
    </row>
    <row r="20" spans="1:9" ht="90">
      <c r="A20" s="5" t="s">
        <v>36</v>
      </c>
      <c r="B20" s="5" t="s">
        <v>37</v>
      </c>
      <c r="C20" s="5">
        <v>21</v>
      </c>
      <c r="D20" s="10">
        <v>1</v>
      </c>
      <c r="E20" s="5" t="s">
        <v>19</v>
      </c>
      <c r="F20" s="11">
        <v>0</v>
      </c>
      <c r="G20" s="12"/>
      <c r="H20" s="2">
        <f t="shared" si="0"/>
        <v>0</v>
      </c>
      <c r="I20">
        <v>73895</v>
      </c>
    </row>
    <row r="21" spans="1:9" ht="90">
      <c r="A21" s="5" t="s">
        <v>38</v>
      </c>
      <c r="B21" s="5" t="s">
        <v>39</v>
      </c>
      <c r="C21" s="5">
        <v>22</v>
      </c>
      <c r="D21" s="10">
        <v>2</v>
      </c>
      <c r="E21" s="5" t="s">
        <v>19</v>
      </c>
      <c r="F21" s="11">
        <v>0</v>
      </c>
      <c r="G21" s="12"/>
      <c r="H21" s="2">
        <f t="shared" si="0"/>
        <v>0</v>
      </c>
      <c r="I21">
        <v>73896</v>
      </c>
    </row>
    <row r="22" spans="1:9" ht="90">
      <c r="A22" s="5" t="s">
        <v>40</v>
      </c>
      <c r="B22" s="5" t="s">
        <v>41</v>
      </c>
      <c r="C22" s="5">
        <v>25</v>
      </c>
      <c r="D22" s="10">
        <v>1</v>
      </c>
      <c r="E22" s="5" t="s">
        <v>19</v>
      </c>
      <c r="F22" s="11">
        <v>0</v>
      </c>
      <c r="G22" s="12"/>
      <c r="H22" s="2">
        <f t="shared" si="0"/>
        <v>0</v>
      </c>
      <c r="I22">
        <v>73899</v>
      </c>
    </row>
    <row r="23" spans="1:9" ht="90">
      <c r="A23" s="5" t="s">
        <v>42</v>
      </c>
      <c r="B23" s="5" t="s">
        <v>43</v>
      </c>
      <c r="C23" s="5">
        <v>26</v>
      </c>
      <c r="D23" s="10">
        <v>2</v>
      </c>
      <c r="E23" s="5" t="s">
        <v>19</v>
      </c>
      <c r="F23" s="11">
        <v>0</v>
      </c>
      <c r="G23" s="12"/>
      <c r="H23" s="2">
        <f t="shared" si="0"/>
        <v>0</v>
      </c>
      <c r="I23">
        <v>73900</v>
      </c>
    </row>
    <row r="24" spans="1:9" ht="75">
      <c r="A24" s="5" t="s">
        <v>44</v>
      </c>
      <c r="B24" s="5" t="s">
        <v>45</v>
      </c>
      <c r="C24" s="5">
        <v>27</v>
      </c>
      <c r="D24" s="10">
        <v>28</v>
      </c>
      <c r="E24" s="5" t="s">
        <v>19</v>
      </c>
      <c r="F24" s="11">
        <v>0</v>
      </c>
      <c r="G24" s="12"/>
      <c r="H24" s="2">
        <f t="shared" si="0"/>
        <v>0</v>
      </c>
      <c r="I24">
        <v>73901</v>
      </c>
    </row>
    <row r="25" spans="1:9" ht="75">
      <c r="A25" s="5" t="s">
        <v>46</v>
      </c>
      <c r="B25" s="5" t="s">
        <v>47</v>
      </c>
      <c r="C25" s="5">
        <v>29</v>
      </c>
      <c r="D25" s="10">
        <v>6</v>
      </c>
      <c r="E25" s="5" t="s">
        <v>19</v>
      </c>
      <c r="F25" s="11">
        <v>0</v>
      </c>
      <c r="G25" s="12"/>
      <c r="H25" s="2">
        <f t="shared" si="0"/>
        <v>0</v>
      </c>
      <c r="I25">
        <v>73903</v>
      </c>
    </row>
    <row r="26" spans="1:9" ht="75">
      <c r="A26" s="5" t="s">
        <v>48</v>
      </c>
      <c r="B26" s="5" t="s">
        <v>49</v>
      </c>
      <c r="C26" s="5">
        <v>30</v>
      </c>
      <c r="D26" s="10">
        <v>12</v>
      </c>
      <c r="E26" s="5" t="s">
        <v>19</v>
      </c>
      <c r="F26" s="11">
        <v>0</v>
      </c>
      <c r="G26" s="12"/>
      <c r="H26" s="2">
        <f t="shared" si="0"/>
        <v>0</v>
      </c>
      <c r="I26">
        <v>73904</v>
      </c>
    </row>
    <row r="27" spans="1:9" ht="75">
      <c r="A27" s="5" t="s">
        <v>50</v>
      </c>
      <c r="B27" s="5" t="s">
        <v>51</v>
      </c>
      <c r="C27" s="5">
        <v>31</v>
      </c>
      <c r="D27" s="10">
        <v>24</v>
      </c>
      <c r="E27" s="5" t="s">
        <v>19</v>
      </c>
      <c r="F27" s="11">
        <v>0</v>
      </c>
      <c r="G27" s="12"/>
      <c r="H27" s="2">
        <f t="shared" si="0"/>
        <v>0</v>
      </c>
      <c r="I27">
        <v>73905</v>
      </c>
    </row>
    <row r="28" spans="1:9" ht="75">
      <c r="A28" s="5" t="s">
        <v>52</v>
      </c>
      <c r="B28" s="5" t="s">
        <v>53</v>
      </c>
      <c r="C28" s="5">
        <v>32</v>
      </c>
      <c r="D28" s="10">
        <v>1</v>
      </c>
      <c r="E28" s="5" t="s">
        <v>19</v>
      </c>
      <c r="F28" s="11">
        <v>0</v>
      </c>
      <c r="G28" s="12"/>
      <c r="H28" s="2">
        <f t="shared" si="0"/>
        <v>0</v>
      </c>
      <c r="I28">
        <v>73906</v>
      </c>
    </row>
    <row r="29" spans="1:9" ht="45">
      <c r="A29" s="5" t="s">
        <v>54</v>
      </c>
      <c r="B29" s="5" t="s">
        <v>55</v>
      </c>
      <c r="C29" s="5">
        <v>34</v>
      </c>
      <c r="D29" s="10">
        <v>12</v>
      </c>
      <c r="E29" s="5" t="s">
        <v>19</v>
      </c>
      <c r="F29" s="11">
        <v>0</v>
      </c>
      <c r="G29" s="12"/>
      <c r="H29" s="2">
        <f t="shared" si="0"/>
        <v>0</v>
      </c>
      <c r="I29">
        <v>74359</v>
      </c>
    </row>
    <row r="30" spans="1:11" ht="45">
      <c r="A30" s="5" t="s">
        <v>56</v>
      </c>
      <c r="B30" s="5" t="s">
        <v>57</v>
      </c>
      <c r="C30" s="5">
        <v>37</v>
      </c>
      <c r="D30" s="10">
        <v>1</v>
      </c>
      <c r="E30" s="5" t="s">
        <v>19</v>
      </c>
      <c r="F30" s="11">
        <v>0</v>
      </c>
      <c r="G30" s="12"/>
      <c r="H30" s="2">
        <f t="shared" si="0"/>
        <v>0</v>
      </c>
      <c r="I30">
        <v>74128</v>
      </c>
      <c r="K30" s="2">
        <f>SUM(H11:H30)</f>
        <v>0</v>
      </c>
    </row>
    <row r="31" spans="1:7" ht="15">
      <c r="A31" s="5"/>
      <c r="B31" s="5"/>
      <c r="C31" s="5"/>
      <c r="D31" s="5"/>
      <c r="E31" s="5"/>
      <c r="F31" s="5"/>
      <c r="G31" s="5"/>
    </row>
    <row r="32" spans="1:7" ht="15">
      <c r="A32" s="5" t="s">
        <v>58</v>
      </c>
      <c r="B32" s="5"/>
      <c r="C32" s="5"/>
      <c r="D32" s="5"/>
      <c r="E32" s="5"/>
      <c r="F32" s="5"/>
      <c r="G32" s="5"/>
    </row>
    <row r="33" spans="1:9" ht="45">
      <c r="A33" s="5" t="s">
        <v>59</v>
      </c>
      <c r="B33" s="5" t="s">
        <v>60</v>
      </c>
      <c r="C33" s="5">
        <v>3</v>
      </c>
      <c r="D33" s="10">
        <v>1</v>
      </c>
      <c r="E33" s="5" t="s">
        <v>19</v>
      </c>
      <c r="F33" s="11">
        <v>0</v>
      </c>
      <c r="G33" s="12"/>
      <c r="H33" s="2">
        <f aca="true" t="shared" si="1" ref="H33:H39">D33*F33</f>
        <v>0</v>
      </c>
      <c r="I33">
        <v>73877</v>
      </c>
    </row>
    <row r="34" spans="1:9" ht="60">
      <c r="A34" s="5" t="s">
        <v>61</v>
      </c>
      <c r="B34" s="5" t="s">
        <v>62</v>
      </c>
      <c r="C34" s="5">
        <v>4</v>
      </c>
      <c r="D34" s="10">
        <v>1</v>
      </c>
      <c r="E34" s="5" t="s">
        <v>19</v>
      </c>
      <c r="F34" s="11">
        <v>0</v>
      </c>
      <c r="G34" s="12"/>
      <c r="H34" s="2">
        <f t="shared" si="1"/>
        <v>0</v>
      </c>
      <c r="I34">
        <v>73878</v>
      </c>
    </row>
    <row r="35" spans="1:9" ht="45">
      <c r="A35" s="5" t="s">
        <v>63</v>
      </c>
      <c r="B35" s="5" t="s">
        <v>64</v>
      </c>
      <c r="C35" s="5">
        <v>7</v>
      </c>
      <c r="D35" s="10">
        <v>1</v>
      </c>
      <c r="E35" s="5" t="s">
        <v>19</v>
      </c>
      <c r="F35" s="11">
        <v>0</v>
      </c>
      <c r="G35" s="12"/>
      <c r="H35" s="2">
        <f t="shared" si="1"/>
        <v>0</v>
      </c>
      <c r="I35">
        <v>73881</v>
      </c>
    </row>
    <row r="36" spans="1:9" ht="60">
      <c r="A36" s="5" t="s">
        <v>65</v>
      </c>
      <c r="B36" s="5" t="s">
        <v>66</v>
      </c>
      <c r="C36" s="5">
        <v>16</v>
      </c>
      <c r="D36" s="10">
        <v>1</v>
      </c>
      <c r="E36" s="5" t="s">
        <v>19</v>
      </c>
      <c r="F36" s="11">
        <v>0</v>
      </c>
      <c r="G36" s="12"/>
      <c r="H36" s="2">
        <f t="shared" si="1"/>
        <v>0</v>
      </c>
      <c r="I36">
        <v>73890</v>
      </c>
    </row>
    <row r="37" spans="1:9" ht="90">
      <c r="A37" s="5" t="s">
        <v>67</v>
      </c>
      <c r="B37" s="5" t="s">
        <v>68</v>
      </c>
      <c r="C37" s="5">
        <v>23</v>
      </c>
      <c r="D37" s="10">
        <v>1</v>
      </c>
      <c r="E37" s="5" t="s">
        <v>19</v>
      </c>
      <c r="F37" s="11">
        <v>0</v>
      </c>
      <c r="G37" s="12"/>
      <c r="H37" s="2">
        <f t="shared" si="1"/>
        <v>0</v>
      </c>
      <c r="I37">
        <v>73897</v>
      </c>
    </row>
    <row r="38" spans="1:9" ht="75">
      <c r="A38" s="5" t="s">
        <v>69</v>
      </c>
      <c r="B38" s="5" t="s">
        <v>70</v>
      </c>
      <c r="C38" s="5">
        <v>28</v>
      </c>
      <c r="D38" s="10">
        <v>1</v>
      </c>
      <c r="E38" s="5" t="s">
        <v>19</v>
      </c>
      <c r="F38" s="11">
        <v>0</v>
      </c>
      <c r="G38" s="12"/>
      <c r="H38" s="2">
        <f t="shared" si="1"/>
        <v>0</v>
      </c>
      <c r="I38">
        <v>73902</v>
      </c>
    </row>
    <row r="39" spans="1:11" ht="45">
      <c r="A39" s="5" t="s">
        <v>71</v>
      </c>
      <c r="B39" s="5" t="s">
        <v>72</v>
      </c>
      <c r="C39" s="5">
        <v>36</v>
      </c>
      <c r="D39" s="10">
        <v>1</v>
      </c>
      <c r="E39" s="5" t="s">
        <v>19</v>
      </c>
      <c r="F39" s="11">
        <v>0</v>
      </c>
      <c r="G39" s="12"/>
      <c r="H39" s="2">
        <f t="shared" si="1"/>
        <v>0</v>
      </c>
      <c r="I39">
        <v>73910</v>
      </c>
      <c r="K39" s="2">
        <f>SUM(H33:H39)</f>
        <v>0</v>
      </c>
    </row>
    <row r="40" spans="1:7" ht="15">
      <c r="A40" s="5"/>
      <c r="B40" s="5"/>
      <c r="C40" s="5"/>
      <c r="D40" s="5"/>
      <c r="E40" s="5"/>
      <c r="F40" s="5"/>
      <c r="G40" s="5"/>
    </row>
    <row r="41" spans="1:7" ht="15">
      <c r="A41" s="5" t="s">
        <v>73</v>
      </c>
      <c r="B41" s="5"/>
      <c r="C41" s="5"/>
      <c r="D41" s="5"/>
      <c r="E41" s="5"/>
      <c r="F41" s="5"/>
      <c r="G41" s="5"/>
    </row>
    <row r="42" spans="1:9" ht="45">
      <c r="A42" s="5" t="s">
        <v>74</v>
      </c>
      <c r="B42" s="5" t="s">
        <v>75</v>
      </c>
      <c r="C42" s="5">
        <v>2</v>
      </c>
      <c r="D42" s="10">
        <v>6</v>
      </c>
      <c r="E42" s="5" t="s">
        <v>19</v>
      </c>
      <c r="F42" s="11">
        <v>0</v>
      </c>
      <c r="G42" s="12"/>
      <c r="H42" s="2">
        <f aca="true" t="shared" si="2" ref="H42:H51">D42*F42</f>
        <v>0</v>
      </c>
      <c r="I42">
        <v>73876</v>
      </c>
    </row>
    <row r="43" spans="1:9" ht="60">
      <c r="A43" s="5" t="s">
        <v>76</v>
      </c>
      <c r="B43" s="5" t="s">
        <v>77</v>
      </c>
      <c r="C43" s="5">
        <v>5</v>
      </c>
      <c r="D43" s="10">
        <v>3</v>
      </c>
      <c r="E43" s="5" t="s">
        <v>19</v>
      </c>
      <c r="F43" s="11">
        <v>0</v>
      </c>
      <c r="G43" s="12"/>
      <c r="H43" s="2">
        <f t="shared" si="2"/>
        <v>0</v>
      </c>
      <c r="I43">
        <v>73879</v>
      </c>
    </row>
    <row r="44" spans="1:9" ht="45">
      <c r="A44" s="5" t="s">
        <v>78</v>
      </c>
      <c r="B44" s="5" t="s">
        <v>79</v>
      </c>
      <c r="C44" s="5">
        <v>9</v>
      </c>
      <c r="D44" s="10">
        <v>5</v>
      </c>
      <c r="E44" s="5" t="s">
        <v>19</v>
      </c>
      <c r="F44" s="11">
        <v>0</v>
      </c>
      <c r="G44" s="12"/>
      <c r="H44" s="2">
        <f t="shared" si="2"/>
        <v>0</v>
      </c>
      <c r="I44">
        <v>73883</v>
      </c>
    </row>
    <row r="45" spans="1:9" ht="45">
      <c r="A45" s="5" t="s">
        <v>80</v>
      </c>
      <c r="B45" s="5" t="s">
        <v>81</v>
      </c>
      <c r="C45" s="5">
        <v>11</v>
      </c>
      <c r="D45" s="10">
        <v>2</v>
      </c>
      <c r="E45" s="5" t="s">
        <v>19</v>
      </c>
      <c r="F45" s="11">
        <v>0</v>
      </c>
      <c r="G45" s="12"/>
      <c r="H45" s="2">
        <f t="shared" si="2"/>
        <v>0</v>
      </c>
      <c r="I45">
        <v>73885</v>
      </c>
    </row>
    <row r="46" spans="1:9" ht="45">
      <c r="A46" s="5" t="s">
        <v>82</v>
      </c>
      <c r="B46" s="5" t="s">
        <v>83</v>
      </c>
      <c r="C46" s="5">
        <v>15</v>
      </c>
      <c r="D46" s="10">
        <v>14</v>
      </c>
      <c r="E46" s="5" t="s">
        <v>19</v>
      </c>
      <c r="F46" s="11">
        <v>0</v>
      </c>
      <c r="G46" s="12"/>
      <c r="H46" s="2">
        <f t="shared" si="2"/>
        <v>0</v>
      </c>
      <c r="I46">
        <v>73889</v>
      </c>
    </row>
    <row r="47" spans="1:9" ht="60">
      <c r="A47" s="5" t="s">
        <v>84</v>
      </c>
      <c r="B47" s="5" t="s">
        <v>85</v>
      </c>
      <c r="C47" s="5">
        <v>18</v>
      </c>
      <c r="D47" s="10">
        <v>20</v>
      </c>
      <c r="E47" s="5" t="s">
        <v>19</v>
      </c>
      <c r="F47" s="11">
        <v>0</v>
      </c>
      <c r="G47" s="12"/>
      <c r="H47" s="2">
        <f t="shared" si="2"/>
        <v>0</v>
      </c>
      <c r="I47">
        <v>73892</v>
      </c>
    </row>
    <row r="48" spans="1:9" ht="75">
      <c r="A48" s="5" t="s">
        <v>86</v>
      </c>
      <c r="B48" s="5" t="s">
        <v>87</v>
      </c>
      <c r="C48" s="5">
        <v>19</v>
      </c>
      <c r="D48" s="10">
        <v>1</v>
      </c>
      <c r="E48" s="5" t="s">
        <v>19</v>
      </c>
      <c r="F48" s="11">
        <v>0</v>
      </c>
      <c r="G48" s="12"/>
      <c r="H48" s="2">
        <f t="shared" si="2"/>
        <v>0</v>
      </c>
      <c r="I48">
        <v>73893</v>
      </c>
    </row>
    <row r="49" spans="1:9" ht="90">
      <c r="A49" s="5" t="s">
        <v>88</v>
      </c>
      <c r="B49" s="5" t="s">
        <v>89</v>
      </c>
      <c r="C49" s="5">
        <v>24</v>
      </c>
      <c r="D49" s="10">
        <v>20</v>
      </c>
      <c r="E49" s="5" t="s">
        <v>19</v>
      </c>
      <c r="F49" s="11">
        <v>0</v>
      </c>
      <c r="G49" s="12"/>
      <c r="H49" s="2">
        <f t="shared" si="2"/>
        <v>0</v>
      </c>
      <c r="I49">
        <v>73898</v>
      </c>
    </row>
    <row r="50" spans="1:9" ht="75">
      <c r="A50" s="5" t="s">
        <v>90</v>
      </c>
      <c r="B50" s="5" t="s">
        <v>91</v>
      </c>
      <c r="C50" s="5">
        <v>33</v>
      </c>
      <c r="D50" s="10">
        <v>1</v>
      </c>
      <c r="E50" s="5" t="s">
        <v>19</v>
      </c>
      <c r="F50" s="11">
        <v>0</v>
      </c>
      <c r="G50" s="12"/>
      <c r="H50" s="2">
        <f t="shared" si="2"/>
        <v>0</v>
      </c>
      <c r="I50">
        <v>73907</v>
      </c>
    </row>
    <row r="51" spans="1:11" ht="45">
      <c r="A51" s="5" t="s">
        <v>92</v>
      </c>
      <c r="B51" s="5" t="s">
        <v>93</v>
      </c>
      <c r="C51" s="5">
        <v>35</v>
      </c>
      <c r="D51" s="10">
        <v>6</v>
      </c>
      <c r="E51" s="5" t="s">
        <v>19</v>
      </c>
      <c r="F51" s="11">
        <v>0</v>
      </c>
      <c r="G51" s="12"/>
      <c r="H51" s="2">
        <f t="shared" si="2"/>
        <v>0</v>
      </c>
      <c r="I51">
        <v>74360</v>
      </c>
      <c r="K51" s="2">
        <f>SUM(H42:H51)</f>
        <v>0</v>
      </c>
    </row>
    <row r="52" spans="1:7" ht="15">
      <c r="A52" s="5"/>
      <c r="B52" s="5"/>
      <c r="C52" s="5"/>
      <c r="D52" s="5"/>
      <c r="E52" s="5"/>
      <c r="F52" s="5"/>
      <c r="G52" s="5"/>
    </row>
    <row r="53" spans="1:8" ht="21">
      <c r="A53" s="5"/>
      <c r="B53" s="5"/>
      <c r="C53" s="5"/>
      <c r="D53" s="5"/>
      <c r="E53" s="5"/>
      <c r="F53" s="5"/>
      <c r="G53" s="4" t="s">
        <v>94</v>
      </c>
      <c r="H53" s="3">
        <f>SUM(H9:H52)</f>
        <v>0</v>
      </c>
    </row>
  </sheetData>
  <sheetProtection password="D36F"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orientation="landscape" paperSize="9" scale="6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ruth.dias</dc:creator>
  <cp:keywords/>
  <dc:description/>
  <cp:lastModifiedBy>ruth.dias</cp:lastModifiedBy>
  <cp:lastPrinted>2022-03-31T17:48:58Z</cp:lastPrinted>
  <dcterms:created xsi:type="dcterms:W3CDTF">2022-03-31T16:55:14Z</dcterms:created>
  <dcterms:modified xsi:type="dcterms:W3CDTF">2022-03-31T17:49:00Z</dcterms:modified>
  <cp:category/>
  <cp:version/>
  <cp:contentType/>
  <cp:contentStatus/>
</cp:coreProperties>
</file>