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<sst xmlns="http://schemas.openxmlformats.org/spreadsheetml/2006/main" count="93" uniqueCount="76">
  <si>
    <t>PREFEITURA MUNICIPAL DE QUISSAMÃ</t>
  </si>
  <si>
    <t xml:space="preserve">Fornecedor : </t>
  </si>
  <si>
    <t xml:space="preserve">CNPJ : </t>
  </si>
  <si>
    <t xml:space="preserve">Tel. : </t>
  </si>
  <si>
    <t xml:space="preserve">Endereço : </t>
  </si>
  <si>
    <t>PREGãO/PROCESSO POR LOTE :  0000013/2018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</si>
  <si>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</si>
  <si>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</si>
  <si>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</si>
  <si>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</si>
  <si>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</si>
  <si>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</si>
  <si>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</si>
  <si>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</si>
  <si>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</si>
  <si>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</si>
  <si>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Lote: 1</t>
  </si>
  <si>
    <t>FRALDA DESCARTÁVEL GERIÁTRICA COM GEL , TAMANHO P.-FRALDA DESCARTÁVEL GERIÁTRICA COM GEL , TAMANHO P, ANTIALÉRGICA COM MACIEZ E ABSORÇÃO ADEQUADA A SUA FINALIDADE COM SUPERFÍCIE UNIFORME AINDA QUE ÚMIDA, COM FORMATO ANATÔMICO MANTA ABSORVENTE DE FORMATO RETO OU ANATÔMICO, CINTURA AJUSTÁVEL, INDICADOR DE UMIDADE COM RECORTES NAS PERNAS, DE PREFERÊNCIA COM 4 ELÁSTICOS, POSSIBILITANDO AJUSTE PERFEITO SEM VAZAMENTO, COM DUAS TIRAS LATERAIS ADESIVAS PARA FIXAÇÃO, PROTEGIDAS POR FITAS SILICONIZADAS COM PEQUENA DOBRADURA PARA FACILITAR O MANUSEIO. EMBALAGEM CONTENDO DADOS DE IDENTIFICAÇÃO, PROCEDÊNCIA, NÚMERO DE LOTE, DATA DE FABRICAÇÃO, PRAZO DE VALIDADE E NÚMERO DE REGISTRO NO MINISTÉRIO DA SAÚDE</t>
  </si>
  <si>
    <t>051.06.0033</t>
  </si>
  <si>
    <t>UNIDADE</t>
  </si>
  <si>
    <t>Lote: 2</t>
  </si>
  <si>
    <t>FRALDA TAMANHO M - PARA USUÁRIOS ACAMADOS COM POUCA MOBILIDADE, INCOTINÊNCIA FORTE E INCONTINÊNCIA FECAL. FRALDAS DESCARTÁVEIS ADULTO, CADA PACOTE CONTENDO 08 (OITO) UNIDADES-BARREIRAS LATERAIS QUE IMPEDEM O VAZAMENTO; FITAS ADESIVAS LARGAS E REPOSICIONÁVEIS; ELÁSTICO NAS PERNAS; HIPOALÉRGICAS; FORMATO ANATÔMICO COM GRANDE SUAVIDADE E CONFORTO; PODER DE ABSORÇÃO DE 1 LITRO E 100ML; FLOCOS DE GEL COM DUPLA CAMADA ULTRA-ABSORVENTE, MAIS RETENÇÃO DE LÍQUIDO, MENOS UMIDADE; INDICADOR DE UMIDADE QUE MOSTRA A HORA DE TROCAR A FRALDA.</t>
  </si>
  <si>
    <t>051.06.0047</t>
  </si>
  <si>
    <t>Lote: 3</t>
  </si>
  <si>
    <t>FRALDA TAMANHO G - PARA USUÁRIOS ACAMADOS COM POUCA MOBILIDADE, INCOTINÊNCIA FORTE E INCONTINÊNCIA FECAL. FRALDAS DESCARTÁVEIS ADULTO, CADA PACOTE CONTENDO 08 (OITO) UNIDADES-BARREIRAS LATERAIS QUE IMPEDEM O VAZAMENTO; FITAS ADESIVAS LARGAS E REPOSICIONÁVEIS; ELÁSTICO NAS PERNAS; HIPOALÉRGICAS; FORMATO ANATÔMICO COM GRANDE SUAVIDADE E CONFORTO; PODER DE ABSORÇÃO DE 1 LITRO E 200ML; FLOCOS DE GEL COM DUPLA CAMADA ULTRA-ABSORVENTE, MAIS RETENÇÃO DE LÍQUIDO, MENOS UMIDADE; INDICADOR DE UMIDADE QUE MOSTRA A HORA DE TROCAR A FRALDA;</t>
  </si>
  <si>
    <t>051.06.0048</t>
  </si>
  <si>
    <t>Lote: 4</t>
  </si>
  <si>
    <t>FRALDA TAMANHO XG - PARA USUÁRIOS ACAMADOS COM POUCA MOBILIDADE, INCOTINÊNCIA FORTE E INCONTINÊNCIA FECAL. FRALDAS DESCARTÁVEIS ADULTO, CADA PACOTE CONTENDO 07 (SETE) UNIDADES.-BARREIRAS LATERAIS QUE IMPEDEM O VAZAMENTO; FITAS ADESIVAS LARGAS E REPOSICIONÁVEIS; ELÁSTICO NAS PERNAS; HIPOALÉRGICAS; FORMATO ANATÔMICO COM GRANDE SUAVIDADE E CONFORTO; PODER DE ABSORÇÃO DE 1 LITRO E 300ML; FLOCOS DE GEL COM DUPLA CAMADA ULTRA-ABSORVENTE, MAIS RETENÇÃO DE LÍQUIDO, MENOS UMIDADE; INDICADOR DE UMIDADE QUE MOSTRA A HORA DE TROCAR A FRALDA;</t>
  </si>
  <si>
    <t>051.06.0049</t>
  </si>
  <si>
    <t>Lote: 5</t>
  </si>
  <si>
    <t>FRALDA TAMANHO P - PARA USUÁRIOS ACAMADOS COM POUCA MOBILIDADE, INCOTINÊNCIA FORTE E INCONTINÊNCIA FECAL. FRALDAS DESCARTÁVEIS INFANTIL, CADA PACOTE CONTENDO 10 (DEZ) UNIDADES-BARREIRAS ALTAS E RESISTENTES COM ELÁSTICOS DELICADOS; CAMADA EXTERNA COM ESTAMPA; CAMADA INTERNA EXTRA SUAVE; FITAS AJUSTÁVEIS ELÁSTICAS; HIPOALÉRGICAS; INDICADOR DE UMIDADE QUE MOSTRA A HORA DE TROCAR A FRALDA; SUPER GEL, MAIS ABSORÇÃO.</t>
  </si>
  <si>
    <t>051.06.0050</t>
  </si>
  <si>
    <t>Lote: 6</t>
  </si>
  <si>
    <t>FRALDA TAMANHO M - PARA USUÁRIOS ACAMADOS COM POUCA MOBILIDADE, INCOTINÊNCIA FORTE E INCONTINÊNCIA FECAL. FRALDAS DESCARTÁVEIS INFANTIL, CADA PACOTE CONTENDO 08 (OITO) UNIDADES-BARREIRAS ALTAS E RESISTENTES COM ELÁSTICOS DELICADOS; CAMADA EXTERNA COM ESTAMPA; CAMADA INTERNA EXTRA SUAVE; FITAS AJUSTÁVEIS ELÁSTICAS; HIPOALÉRGICAS; INDICADOR DE UMIDADE QUE MOSTRA A HORA DE TROCAR A FRALDA; SUPER GEL, MAIS ABSORÇÃO.</t>
  </si>
  <si>
    <t>051.06.0051</t>
  </si>
  <si>
    <t>Lote: 7</t>
  </si>
  <si>
    <t>FRALDA TAMANHO G - PARA USUÁRIOS ACAMADOS COM POUCA MOBILIDADE, INCOTINÊNCIA FORTE E INCONTINÊNCIA FECAL. FRALDAS DESCARTÁVEIS INFANTIL, CADA PACOTE CONTENDO 07 (SETE) UNIDADES-BARREIRAS ALTAS E RESISTENTES COM ELÁSTICOS DELICADOS; CAMADA EXTERNA COM ESTAMPA; CAMADA INTERNA EXTRA SUAVE; FITAS AJUSTÁVEIS ELÁSTICAS; HIPOALÉRGICAS; INDICADOR DE UMIDADE QUE MOSTRA A HORA DE TROCAR A FRALDA; SUPER GEL, MAIS ABSORÇÃO.</t>
  </si>
  <si>
    <t>051.06.0052</t>
  </si>
  <si>
    <t>Lote: 8</t>
  </si>
  <si>
    <t>FRALDA TAMANHO XG - PARA USUÁRIOS ACAMADOS COM POUCA MOBILIDADE, INCOTINÊNCIA FORTE E INCONTINÊNCIA FECAL. FRALDAS DESCARTÁVEIS INFANTIL, CADA PACOTE CONTENDO 07 (SETE) UNIDADES-BARREIRAS ALTAS E RESISTENTES COM ELÁSTICOS DELICADOS; CAMADA EXTERNA COM ESTAMPA; CAMADA INTERNA EXTRA SUAVE; FITAS AJUSTÁVEIS ELÁSTICAS; HIPOALÉRGICAS; INDICADOR DE UMIDADE QUE MOSTRA A HORA DE TROCAR A FRALDA; SUPER GEL, MAIS ABSORÇÃO.</t>
  </si>
  <si>
    <t>051.06.0053</t>
  </si>
  <si>
    <t>Lote: 9</t>
  </si>
  <si>
    <t>FRALDA TAMANHO SXG - PARA USUÁRIOS ACAMADOS COM POUCA MOBILIDADE, INCOTINÊNCIA FORTE E INCONTINÊNCIA FECAL. FRALDAS DESCARTÁVEIS INFANTIL, CADA PACOTE CONTENDO 14 (QUATORZE) UNIDADES.-BARREIRAS ALTAS E RESISTENTES COM ELÁSTICOS DELICADOS; CAMADA EXTERNA COM ESTAMPA; CAMADA INTERNA EXTRA SUAVE; FITAS AJUSTÁVEIS ELÁSTICAS; HIPOALÉRGICAS; INDICADOR DE UMIDADE QUE MOSTRA A HORA DE TROCAR A FRALDA; SUPER GEL, MAIS ABSORÇÃO.</t>
  </si>
  <si>
    <t>051.06.0054</t>
  </si>
  <si>
    <t>Lote: 10</t>
  </si>
  <si>
    <t>FRALDA DESCARTÁVEL GERIÁTRICA COM GEL , TAMANHO P-FRALDA DESCARTÁVEL GERIÁTRICA COM GEL , TAMANHO P, ANTIALÉRGICA COM MACIEZ E ABSORÇÃO ADEQUADA A SUA FINALIDADE COM SUPERFÍCIE UNIFORME AINDA QUE ÚMIDA, COM FORMATO ANATÔMICO MANTA ABSORVENTE DE FORMATO RETO OU ANATÔMICO, CINTURA AJUSTÁVEL, INDICADOR DE UMIDADE COM RECORTES NAS PERNAS, DE PREFERÊNCIA COM 4 ELÁSTICOS, POSSIBILITANDO AJUSTE PERFEITO SEM VAZAMENTO, COM DUAS TIRAS LATERAIS ADESIVAS PARA FIXAÇÃO, PROTEGIDAS POR FITAS SILICONIZADAS COM PEQUENA DOBRADURA PARA FACILITAR O MANUSEIO. EMBALAGEM CONTENDO DADOS DE IDENTIFICAÇÃO, PROCEDÊNCIA, NÚMERO DE LOTE, DATA DE FABRICAÇÃO, PRAZO DE VALIDADE E NÚMERO DE REGISTRO NO MINISTÉRIO DA SAÚDE</t>
  </si>
  <si>
    <t>048.22.0253</t>
  </si>
  <si>
    <t>Lote: 11</t>
  </si>
  <si>
    <t>FRALDA TAMANHO M - PARA USUÁRIOS ACAMADOS COM POUCA MOBILIDADE, INCOTINÊNCIA FORTE E INCONTINÊNCIA FECAL. FRALDAS DESCARTÁVEIS ADULTO, CADA PACOTE CONTENDO 08 (OITO) UNIDADES.-BARREIRAS LATERAIS QUE IMPEDEM O VAZAMENTO; FITAS ADESIVAS LARGAS E REPOSICIONÁVEIS; ELÁSTICO NAS PERNAS; HIPOALÉRGICAS; FORMATO ANATÔMICO COM GRANDE SUAVIDADE E CONFORTO; PODER DE ABSORÇÃO DE 1 LITRO E 100ML; FLOCOS DE GEL COM DUPLA CAMADA ULTRA-ABSORVENTE, MAIS RETENÇÃO DE LÍQUIDO, MENOS UMIDADE; INDICADOR DE UMIDADE QUE MOSTRA A HORA DE TROCAR A FRALDA;</t>
  </si>
  <si>
    <t>048.22.0292</t>
  </si>
  <si>
    <t>Lote: 12</t>
  </si>
  <si>
    <t>FRALDA TAMANHO G - PARA USUÁRIOS ACAMADOS COM POUCA MOBILIDADE, INCOTINÊNCIA FORTE E INCONTINÊNCIA FECAL. FRALDAS DESCARTÁVEIS ADULTO, CADA PACOTE CONTENDO 08 (OITO) UNIDADES.-BARREIRAS LATERAIS QUE IMPEDEM O VAZAMENTO; FITAS ADESIVAS LARGAS E REPOSICIONÁVEIS; ELÁSTICO NAS PERNAS; HIPOALÉRGICAS; FORMATO ANATÔMICO COM GRANDE SUAVIDADE E CONFORTO; PODER DE ABSORÇÃO DE 1 LITRO E 200ML; FLOCOS DE GEL COM DUPLA CAMADA ULTRA-ABSORVENTE, MAIS RETENÇÃO DE LÍQUIDO, MENOS UMIDADE; INDICADOR DE UMIDADE QUE MOSTRA A HORA DE TROCAR A FRALDA.</t>
  </si>
  <si>
    <t>048.22.0293</t>
  </si>
  <si>
    <t>Lote: 13</t>
  </si>
  <si>
    <t>FRALDA TAMANHO XG - PARA USUÁRIOS ACAMADOS COM POUCA MOBILIDADE, INCOTINÊNCIA FORTE E INCONTINÊNCIA FECAL. FRALDAS DESCARTÁVEIS ADULTO, CADA PACOTE CONTENDO 07 (SETE) UNIDADES-BARREIRAS LATERAIS QUE IMPEDEM O VAZAMENTO; FITAS ADESIVAS LARGAS E REPOSICIONÁVEIS; ELÁSTICO NAS PERNAS; HIPOALÉRGICAS; FORMATO ANATÔMICO COM GRANDE SUAVIDADE E CONFORTO; PODER DE ABSORÇÃO DE 1 LITRO E 300ML; FLOCOS DE GEL COM DUPLA CAMADA ULTRA-ABSORVENTE, MAIS RETENÇÃO DE LÍQUIDO, MENOS UMIDADE; INDICADOR DE UMIDADE QUE MOSTRA A HORA DE TROCAR A FRALDA</t>
  </si>
  <si>
    <t>048.22.0294</t>
  </si>
  <si>
    <t>Lote: 14</t>
  </si>
  <si>
    <t>FRALDA TAMANHO P - PARA USUÁRIOS ACAMADOS COM POUCA MOBILIDADE, INCOTINÊNCIA FORTE E INCONTINÊNCIA FECAL. FRALDAS DESCARTÁVEIS INFANTIL, CADA PACOTE CONTENDO 10 (DEZ) UNIDADES.-BARREIRAS ALTAS E RESISTENTES COM ELÁSTICOS DELICADOS; CAMADA EXTERNA COM ESTAMPA; CAMADA INTERNA EXTRA SUAVE; FITAS AJUSTÁVEIS ELÁSTICAS; HIPOALÉRGICAS; INDICADOR DE UMIDADE QUE MOSTRA A HORA DE TROCAR A FRALDA; SUPER GEL, MAIS ABSORÇÃO.</t>
  </si>
  <si>
    <t>048.22.0295</t>
  </si>
  <si>
    <t>Lote: 15</t>
  </si>
  <si>
    <t>FRALDA TAMANHO M - PARA USUÁRIOS ACAMADOS COM POUCA MOBILIDADE, INCOTINÊNCIA FORTE E INCONTINÊNCIA FECAL. FRALDAS DESCARTÁVEIS INFANTIL, CADA PACOTE CONTENDO 08 (OITO) UNIDADES.-BARREIRAS ALTAS E RESISTENTES COM ELÁSTICOS DELICADOS; CAMADA EXTERNA COM ESTAMPA; CAMADA INTERNA EXTRA SUAVE; FITAS AJUSTÁVEIS ELÁSTICAS; HIPOALÉRGICAS; INDICADOR DE UMIDADE QUE MOSTRA A HORA DE TROCAR A FRALDA; SUPER GEL, MAIS ABSORÇÃO.</t>
  </si>
  <si>
    <t>048.22.0296</t>
  </si>
  <si>
    <t>Lote: 16</t>
  </si>
  <si>
    <t>FRALDA TAMANHO G - PARA USUÁRIOS ACAMADOS COM POUCA MOBILIDADE, INCOTINÊNCIA FORTE E INCONTINÊNCIA FECAL. FRALDAS DESCARTÁVEIS INFANTIL, CADA PACOTE CONTENDO 07 (SETE) UNIDADES.-BARREIRAS ALTAS E RESISTENTES COM ELÁSTICOS DELICADOS; CAMADA EXTERNA COM ESTAMPA; CAMADA INTERNA EXTRA SUAVE; FITAS AJUSTÁVEIS ELÁSTICAS; HIPOALÉRGICAS; INDICADOR DE UMIDADE QUE MOSTRA A HORA DE TROCAR A FRALDA; SUPER GEL, MAIS ABSORÇÃO.</t>
  </si>
  <si>
    <t>048.22.0297</t>
  </si>
  <si>
    <t>Lote: 17</t>
  </si>
  <si>
    <t>FRALDA TAMANHO XG - PARA USUÁRIOS ACAMADOS COM POUCA MOBILIDADE, INCOTINÊNCIA FORTE E INCONTINÊNCIA FECAL. FRALDAS DESCARTÁVEIS INFANTIL, CADA PACOTE CONTENDO 07 (SETE) UNIDADES.-BARREIRAS ALTAS E RESISTENTES COM ELÁSTICOS DELICADOS; CAMADA EXTERNA COM ESTAMPA; CAMADA INTERNA EXTRA SUAVE; FITAS AJUSTÁVEIS ELÁSTICAS; HIPOALÉRGICAS; INDICADOR DE UMIDADE QUE MOSTRA A HORA DE TROCAR A FRALDA; SUPER GEL, MAIS ABSORÇÃO.</t>
  </si>
  <si>
    <t>048.22.0298</t>
  </si>
  <si>
    <t>Lote: 18</t>
  </si>
  <si>
    <t>FRALDA TAMANHO SXG - PARA USUÁRIOS ACAMADOS COM POUCA MOBILIDADE, INCOTINÊNCIA FORTE E INCONTINÊNCIA FECAL. FRALDAS DESCARTÁVEIS INFANTIL, CADA PACOTE CONTENDO 14 (QUATORZE) UNIDADES-BARREIRAS ALTAS E RESISTENTES COM ELÁSTICOS DELICADOS; CAMADA EXTERNA COM ESTAMPA; CAMADA INTERNA EXTRA SUAVE; FITAS AJUSTÁVEIS ELÁSTICAS; HIPOALÉRGICAS; INDICADOR DE UMIDADE QUE MOSTRA A HORA DE TROCAR A FRALDA; SUPER GEL, MAIS ABSORÇÃO.</t>
  </si>
  <si>
    <t>048.22.0299</t>
  </si>
  <si>
    <t>Lote: 19</t>
  </si>
  <si>
    <t>ABSORVENTE PUERPERAL.-ABSORVENTE HIGIÊNICO,PARA FLUIDOS CORPORAIS, USO PÓS-PARTO OU INCONTINÊNCIA URINÁRIA. CONFECCIONADO COM MATERIAL ABSORVENTE, COM COBERTURA INTERNA DE FALSO TECIDO, REVESTIDO EXTERNAMENTE POR PELÍCULA IMPERMEÁVEL, ESPESSURA COMPATÍVEL COM FLUXO ABSORVENTE. SEM ABAS. DIMENSÕES MÍNIMAS DA ÁREA ABSORVÍVEL 45 CM X 15 CM. PACOTE COM 20 UNIDADES.</t>
  </si>
  <si>
    <t>048.22.0189</t>
  </si>
  <si>
    <t>PACOTE</t>
  </si>
  <si>
    <t>TOTAL DA PROPOSTA</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</si>
</sst>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 #,##0.00_);_(* \(#,##0.00\);_(* &quot;0,00&quot;??_);_(@_)"/>
  </numFmts>
  <fonts count="8">
    <font>
      <sz val="11"/>
      <color indexed="8"/>
      <name val="Calibri"/>
      <family val="2"/>
    </font>
    <font>
      <sz val="10"/>
      <name val="Arial"/>
      <family val="0"/>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indexed="12"/>
      <name val="Calibri"/>
      <family val="2"/>
    </font>
    <font>
      <b/>
      <sz val="11"/>
      <color indexed="8"/>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4">
    <xf numFmtId="0" fontId="0" fillId="0" borderId="0" xfId="0" applyAlignment="1">
      <alignment/>
    </xf>
    <xf numFmtId="0" fontId="2" fillId="0" borderId="0" xfId="0" applyFont="1" applyAlignment="1">
      <alignment horizontal="left" wrapText="1"/>
    </xf>
    <xf numFmtId="0" fontId="0" fillId="0" borderId="0" xfId="0" applyAlignment="1">
      <alignment horizontal="left" wrapText="1"/>
    </xf>
    <xf numFmtId="0" fontId="3" fillId="0" borderId="0" xfId="0" applyFont="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xf>
    <xf numFmtId="0" fontId="0" fillId="0" borderId="0" xfId="0" applyFont="1" applyAlignment="1">
      <alignment horizontal="left" vertical="top" wrapText="1"/>
    </xf>
    <xf numFmtId="164" fontId="7" fillId="0" borderId="0" xfId="0" applyNumberFormat="1" applyFont="1" applyAlignment="1">
      <alignment horizontal="left" wrapText="1"/>
    </xf>
    <xf numFmtId="164" fontId="0" fillId="0" borderId="0" xfId="0" applyNumberFormat="1" applyAlignment="1" applyProtection="1">
      <alignment horizontal="left" wrapText="1"/>
      <protection locked="0"/>
    </xf>
    <xf numFmtId="0" fontId="0" fillId="0" borderId="0" xfId="0" applyAlignment="1" applyProtection="1">
      <alignment horizontal="left" wrapText="1"/>
      <protection locked="0"/>
    </xf>
    <xf numFmtId="164" fontId="0" fillId="0" borderId="0" xfId="0" applyNumberFormat="1" applyAlignment="1">
      <alignment horizontal="left" wrapText="1"/>
    </xf>
    <xf numFmtId="164" fontId="2" fillId="0" borderId="0" xfId="0" applyNumberFormat="1" applyFont="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workbookViewId="0" topLeftCell="A1">
      <selection activeCell="A2" sqref="A2"/>
    </sheetView>
  </sheetViews>
  <sheetFormatPr defaultColWidth="9.140625" defaultRowHeight="15"/>
  <cols>
    <col min="1" max="1" width="70.57421875" style="0" customWidth="1"/>
    <col min="2" max="2" width="17.7109375" style="0" customWidth="1"/>
    <col min="3" max="3" width="5.7109375" style="0" customWidth="1"/>
    <col min="4" max="6" width="18.7109375" style="0" customWidth="1"/>
    <col min="7" max="7" width="30.57421875" style="0" customWidth="1"/>
    <col min="8" max="8" width="25.7109375" style="0" customWidth="1"/>
    <col min="9" max="10" width="0" style="0" hidden="1" customWidth="1"/>
    <col min="11" max="16384" width="8.57421875" style="0" customWidth="1"/>
  </cols>
  <sheetData>
    <row r="1" spans="1:8" ht="20.25">
      <c r="A1" s="1" t="s">
        <v>0</v>
      </c>
      <c r="B1" s="2"/>
      <c r="C1" s="2"/>
      <c r="D1" s="2"/>
      <c r="E1" s="2"/>
      <c r="F1" s="2"/>
      <c r="G1" s="2"/>
      <c r="H1" s="2"/>
    </row>
    <row r="2" spans="1:8" ht="14.25">
      <c r="A2" s="2"/>
      <c r="B2" s="2"/>
      <c r="C2" s="2"/>
      <c r="D2" s="2"/>
      <c r="E2" s="2"/>
      <c r="F2" s="2"/>
      <c r="G2" s="2"/>
      <c r="H2" s="2"/>
    </row>
    <row r="3" spans="1:9" ht="15.75">
      <c r="A3" s="3" t="s">
        <v>1</v>
      </c>
      <c r="B3" s="3" t="s">
        <v>2</v>
      </c>
      <c r="C3" s="2"/>
      <c r="D3" s="3" t="s">
        <v>3</v>
      </c>
      <c r="E3" s="2"/>
      <c r="F3" s="2"/>
      <c r="G3" s="2"/>
      <c r="H3" s="2"/>
      <c r="I3">
        <v>376</v>
      </c>
    </row>
    <row r="4" spans="1:8" ht="15.75">
      <c r="A4" s="3" t="s">
        <v>4</v>
      </c>
      <c r="B4" s="2"/>
      <c r="C4" s="2"/>
      <c r="D4" s="2"/>
      <c r="E4" s="2"/>
      <c r="F4" s="2"/>
      <c r="G4" s="2"/>
      <c r="H4" s="2"/>
    </row>
    <row r="5" spans="1:8" ht="15.75">
      <c r="A5" s="4" t="s">
        <v>5</v>
      </c>
      <c r="B5" s="2"/>
      <c r="C5" s="2"/>
      <c r="D5" s="2"/>
      <c r="E5" s="2"/>
      <c r="F5" s="2"/>
      <c r="G5" s="2"/>
      <c r="H5" s="2"/>
    </row>
    <row r="6" spans="1:8" ht="15.75">
      <c r="A6" s="4" t="s">
        <v>6</v>
      </c>
      <c r="B6" s="2"/>
      <c r="C6" s="2"/>
      <c r="D6" s="2"/>
      <c r="E6" s="2"/>
      <c r="F6" s="2"/>
      <c r="G6" s="2"/>
      <c r="H6" s="2"/>
    </row>
    <row r="7" spans="1:9" ht="31.5">
      <c r="A7" s="5" t="s">
        <v>7</v>
      </c>
      <c r="B7" s="2"/>
      <c r="C7" s="2"/>
      <c r="D7" s="2"/>
      <c r="E7" s="2"/>
      <c r="F7" s="2"/>
      <c r="G7" s="2"/>
      <c r="H7" s="2"/>
      <c r="I7">
        <v>2</v>
      </c>
    </row>
    <row r="8" spans="1:9" ht="15">
      <c r="A8" s="6" t="s">
        <v>8</v>
      </c>
      <c r="B8" s="6" t="s">
        <v>9</v>
      </c>
      <c r="C8" s="6" t="s">
        <v>10</v>
      </c>
      <c r="D8" s="6" t="s">
        <v>11</v>
      </c>
      <c r="E8" s="6" t="s">
        <v>12</v>
      </c>
      <c r="F8" s="6" t="s">
        <v>13</v>
      </c>
      <c r="G8" s="6" t="s">
        <v>14</v>
      </c>
      <c r="H8" s="6" t="s">
        <v>15</v>
      </c>
      <c r="I8" s="7"/>
    </row>
    <row r="9" spans="1:8" ht="14.25">
      <c r="A9" s="2"/>
      <c r="B9" s="2"/>
      <c r="C9" s="2"/>
      <c r="D9" s="2"/>
      <c r="E9" s="2"/>
      <c r="F9" s="2"/>
      <c r="G9" s="2"/>
      <c r="H9" s="2"/>
    </row>
    <row r="10" spans="1:8" ht="14.25">
      <c r="A10" s="2" t="s">
        <v>16</v>
      </c>
      <c r="B10" s="2"/>
      <c r="C10" s="2"/>
      <c r="D10" s="2"/>
      <c r="E10" s="2"/>
      <c r="F10" s="2"/>
      <c r="G10" s="2"/>
      <c r="H10" s="2"/>
    </row>
    <row r="11" spans="1:9" ht="171">
      <c r="A11" s="8" t="s">
        <v>17</v>
      </c>
      <c r="B11" s="2" t="s">
        <v>18</v>
      </c>
      <c r="C11" s="2">
        <v>1</v>
      </c>
      <c r="D11" s="9">
        <v>10000</v>
      </c>
      <c r="E11" s="2" t="s">
        <v>19</v>
      </c>
      <c r="F11" s="10">
        <v>0</v>
      </c>
      <c r="G11" s="11"/>
      <c r="H11" s="12">
        <f>D11*F11</f>
        <v>0</v>
      </c>
      <c r="I11">
        <v>50920</v>
      </c>
    </row>
    <row r="12" spans="1:8" ht="14.25">
      <c r="A12" s="2"/>
      <c r="B12" s="2"/>
      <c r="C12" s="2"/>
      <c r="D12" s="2"/>
      <c r="E12" s="2"/>
      <c r="F12" s="2"/>
      <c r="G12" s="2"/>
      <c r="H12" s="2"/>
    </row>
    <row r="13" spans="1:8" ht="14.25">
      <c r="A13" s="2" t="s">
        <v>20</v>
      </c>
      <c r="B13" s="2"/>
      <c r="C13" s="2"/>
      <c r="D13" s="2"/>
      <c r="E13" s="2"/>
      <c r="F13" s="2"/>
      <c r="G13" s="2"/>
      <c r="H13" s="2"/>
    </row>
    <row r="14" spans="1:9" ht="128.25">
      <c r="A14" s="8" t="s">
        <v>21</v>
      </c>
      <c r="B14" s="2" t="s">
        <v>22</v>
      </c>
      <c r="C14" s="2">
        <v>2</v>
      </c>
      <c r="D14" s="9">
        <v>25000</v>
      </c>
      <c r="E14" s="2" t="s">
        <v>19</v>
      </c>
      <c r="F14" s="10">
        <v>0</v>
      </c>
      <c r="G14" s="11"/>
      <c r="H14" s="12">
        <f>D14*F14</f>
        <v>0</v>
      </c>
      <c r="I14">
        <v>55933</v>
      </c>
    </row>
    <row r="15" spans="1:8" ht="14.25">
      <c r="A15" s="2"/>
      <c r="B15" s="2"/>
      <c r="C15" s="2"/>
      <c r="D15" s="2"/>
      <c r="E15" s="2"/>
      <c r="F15" s="2"/>
      <c r="G15" s="2"/>
      <c r="H15" s="2"/>
    </row>
    <row r="16" spans="1:8" ht="14.25">
      <c r="A16" s="2" t="s">
        <v>23</v>
      </c>
      <c r="B16" s="2"/>
      <c r="C16" s="2"/>
      <c r="D16" s="2"/>
      <c r="E16" s="2"/>
      <c r="F16" s="2"/>
      <c r="G16" s="2"/>
      <c r="H16" s="2"/>
    </row>
    <row r="17" spans="1:9" ht="128.25">
      <c r="A17" s="8" t="s">
        <v>24</v>
      </c>
      <c r="B17" s="2" t="s">
        <v>25</v>
      </c>
      <c r="C17" s="2">
        <v>3</v>
      </c>
      <c r="D17" s="9">
        <v>100000</v>
      </c>
      <c r="E17" s="2" t="s">
        <v>19</v>
      </c>
      <c r="F17" s="10">
        <v>0</v>
      </c>
      <c r="G17" s="11"/>
      <c r="H17" s="12">
        <f>D17*F17</f>
        <v>0</v>
      </c>
      <c r="I17">
        <v>55937</v>
      </c>
    </row>
    <row r="18" spans="1:8" ht="14.25">
      <c r="A18" s="2"/>
      <c r="B18" s="2"/>
      <c r="C18" s="2"/>
      <c r="D18" s="2"/>
      <c r="E18" s="2"/>
      <c r="F18" s="2"/>
      <c r="G18" s="2"/>
      <c r="H18" s="2"/>
    </row>
    <row r="19" spans="1:8" ht="14.25">
      <c r="A19" s="2" t="s">
        <v>26</v>
      </c>
      <c r="B19" s="2"/>
      <c r="C19" s="2"/>
      <c r="D19" s="2"/>
      <c r="E19" s="2"/>
      <c r="F19" s="2"/>
      <c r="G19" s="2"/>
      <c r="H19" s="2"/>
    </row>
    <row r="20" spans="1:9" ht="128.25">
      <c r="A20" s="8" t="s">
        <v>27</v>
      </c>
      <c r="B20" s="2" t="s">
        <v>28</v>
      </c>
      <c r="C20" s="2">
        <v>4</v>
      </c>
      <c r="D20" s="9">
        <v>56000</v>
      </c>
      <c r="E20" s="2" t="s">
        <v>19</v>
      </c>
      <c r="F20" s="10">
        <v>0</v>
      </c>
      <c r="G20" s="11"/>
      <c r="H20" s="12">
        <f>D20*F20</f>
        <v>0</v>
      </c>
      <c r="I20">
        <v>55941</v>
      </c>
    </row>
    <row r="21" spans="1:8" ht="14.25">
      <c r="A21" s="2"/>
      <c r="B21" s="2"/>
      <c r="C21" s="2"/>
      <c r="D21" s="2"/>
      <c r="E21" s="2"/>
      <c r="F21" s="2"/>
      <c r="G21" s="2"/>
      <c r="H21" s="2"/>
    </row>
    <row r="22" spans="1:8" ht="14.25">
      <c r="A22" s="2" t="s">
        <v>29</v>
      </c>
      <c r="B22" s="2"/>
      <c r="C22" s="2"/>
      <c r="D22" s="2"/>
      <c r="E22" s="2"/>
      <c r="F22" s="2"/>
      <c r="G22" s="2"/>
      <c r="H22" s="2"/>
    </row>
    <row r="23" spans="1:9" ht="99.75">
      <c r="A23" s="8" t="s">
        <v>30</v>
      </c>
      <c r="B23" s="2" t="s">
        <v>31</v>
      </c>
      <c r="C23" s="2">
        <v>5</v>
      </c>
      <c r="D23" s="9">
        <v>3500</v>
      </c>
      <c r="E23" s="2" t="s">
        <v>19</v>
      </c>
      <c r="F23" s="10">
        <v>0</v>
      </c>
      <c r="G23" s="11"/>
      <c r="H23" s="12">
        <f>D23*F23</f>
        <v>0</v>
      </c>
      <c r="I23">
        <v>55945</v>
      </c>
    </row>
    <row r="24" spans="1:8" ht="14.25">
      <c r="A24" s="2"/>
      <c r="B24" s="2"/>
      <c r="C24" s="2"/>
      <c r="D24" s="2"/>
      <c r="E24" s="2"/>
      <c r="F24" s="2"/>
      <c r="G24" s="2"/>
      <c r="H24" s="2"/>
    </row>
    <row r="25" spans="1:8" ht="14.25">
      <c r="A25" s="2" t="s">
        <v>32</v>
      </c>
      <c r="B25" s="2"/>
      <c r="C25" s="2"/>
      <c r="D25" s="2"/>
      <c r="E25" s="2"/>
      <c r="F25" s="2"/>
      <c r="G25" s="2"/>
      <c r="H25" s="2"/>
    </row>
    <row r="26" spans="1:9" ht="99.75">
      <c r="A26" s="8" t="s">
        <v>33</v>
      </c>
      <c r="B26" s="2" t="s">
        <v>34</v>
      </c>
      <c r="C26" s="2">
        <v>6</v>
      </c>
      <c r="D26" s="9">
        <v>6000</v>
      </c>
      <c r="E26" s="2" t="s">
        <v>19</v>
      </c>
      <c r="F26" s="10">
        <v>0</v>
      </c>
      <c r="G26" s="11"/>
      <c r="H26" s="12">
        <f>D26*F26</f>
        <v>0</v>
      </c>
      <c r="I26">
        <v>55949</v>
      </c>
    </row>
    <row r="27" spans="1:8" ht="14.25">
      <c r="A27" s="2"/>
      <c r="B27" s="2"/>
      <c r="C27" s="2"/>
      <c r="D27" s="2"/>
      <c r="E27" s="2"/>
      <c r="F27" s="2"/>
      <c r="G27" s="2"/>
      <c r="H27" s="2"/>
    </row>
    <row r="28" spans="1:8" ht="14.25">
      <c r="A28" s="2" t="s">
        <v>35</v>
      </c>
      <c r="B28" s="2"/>
      <c r="C28" s="2"/>
      <c r="D28" s="2"/>
      <c r="E28" s="2"/>
      <c r="F28" s="2"/>
      <c r="G28" s="2"/>
      <c r="H28" s="2"/>
    </row>
    <row r="29" spans="1:9" ht="99.75">
      <c r="A29" s="8" t="s">
        <v>36</v>
      </c>
      <c r="B29" s="2" t="s">
        <v>37</v>
      </c>
      <c r="C29" s="2">
        <v>7</v>
      </c>
      <c r="D29" s="9">
        <v>18550</v>
      </c>
      <c r="E29" s="2" t="s">
        <v>19</v>
      </c>
      <c r="F29" s="10">
        <v>0</v>
      </c>
      <c r="G29" s="11"/>
      <c r="H29" s="12">
        <f>D29*F29</f>
        <v>0</v>
      </c>
      <c r="I29">
        <v>55955</v>
      </c>
    </row>
    <row r="30" spans="1:8" ht="14.25">
      <c r="A30" s="2"/>
      <c r="B30" s="2"/>
      <c r="C30" s="2"/>
      <c r="D30" s="2"/>
      <c r="E30" s="2"/>
      <c r="F30" s="2"/>
      <c r="G30" s="2"/>
      <c r="H30" s="2"/>
    </row>
    <row r="31" spans="1:8" ht="14.25">
      <c r="A31" s="2" t="s">
        <v>38</v>
      </c>
      <c r="B31" s="2"/>
      <c r="C31" s="2"/>
      <c r="D31" s="2"/>
      <c r="E31" s="2"/>
      <c r="F31" s="2"/>
      <c r="G31" s="2"/>
      <c r="H31" s="2"/>
    </row>
    <row r="32" spans="1:9" ht="99.75">
      <c r="A32" s="8" t="s">
        <v>39</v>
      </c>
      <c r="B32" s="2" t="s">
        <v>40</v>
      </c>
      <c r="C32" s="2">
        <v>8</v>
      </c>
      <c r="D32" s="9">
        <v>14000</v>
      </c>
      <c r="E32" s="2" t="s">
        <v>19</v>
      </c>
      <c r="F32" s="10">
        <v>0</v>
      </c>
      <c r="G32" s="11"/>
      <c r="H32" s="12">
        <f>D32*F32</f>
        <v>0</v>
      </c>
      <c r="I32">
        <v>55959</v>
      </c>
    </row>
    <row r="33" spans="1:8" ht="14.25">
      <c r="A33" s="2"/>
      <c r="B33" s="2"/>
      <c r="C33" s="2"/>
      <c r="D33" s="2"/>
      <c r="E33" s="2"/>
      <c r="F33" s="2"/>
      <c r="G33" s="2"/>
      <c r="H33" s="2"/>
    </row>
    <row r="34" spans="1:8" ht="14.25">
      <c r="A34" s="2" t="s">
        <v>41</v>
      </c>
      <c r="B34" s="2"/>
      <c r="C34" s="2"/>
      <c r="D34" s="2"/>
      <c r="E34" s="2"/>
      <c r="F34" s="2"/>
      <c r="G34" s="2"/>
      <c r="H34" s="2"/>
    </row>
    <row r="35" spans="1:9" ht="114">
      <c r="A35" s="8" t="s">
        <v>42</v>
      </c>
      <c r="B35" s="2" t="s">
        <v>43</v>
      </c>
      <c r="C35" s="2">
        <v>9</v>
      </c>
      <c r="D35" s="9">
        <v>15500</v>
      </c>
      <c r="E35" s="2" t="s">
        <v>19</v>
      </c>
      <c r="F35" s="10">
        <v>0</v>
      </c>
      <c r="G35" s="11"/>
      <c r="H35" s="12">
        <f>D35*F35</f>
        <v>0</v>
      </c>
      <c r="I35">
        <v>56150</v>
      </c>
    </row>
    <row r="36" spans="1:8" ht="14.25">
      <c r="A36" s="2"/>
      <c r="B36" s="2"/>
      <c r="C36" s="2"/>
      <c r="D36" s="2"/>
      <c r="E36" s="2"/>
      <c r="F36" s="2"/>
      <c r="G36" s="2"/>
      <c r="H36" s="2"/>
    </row>
    <row r="37" spans="1:8" ht="14.25">
      <c r="A37" s="2" t="s">
        <v>44</v>
      </c>
      <c r="B37" s="2"/>
      <c r="C37" s="2"/>
      <c r="D37" s="2"/>
      <c r="E37" s="2"/>
      <c r="F37" s="2"/>
      <c r="G37" s="2"/>
      <c r="H37" s="2"/>
    </row>
    <row r="38" spans="1:9" ht="171">
      <c r="A38" s="8" t="s">
        <v>45</v>
      </c>
      <c r="B38" s="2" t="s">
        <v>46</v>
      </c>
      <c r="C38" s="2">
        <v>10</v>
      </c>
      <c r="D38" s="9">
        <v>2000</v>
      </c>
      <c r="E38" s="2" t="s">
        <v>19</v>
      </c>
      <c r="F38" s="10">
        <v>0</v>
      </c>
      <c r="G38" s="11"/>
      <c r="H38" s="12">
        <f>D38*F38</f>
        <v>0</v>
      </c>
      <c r="I38">
        <v>50878</v>
      </c>
    </row>
    <row r="39" spans="1:8" ht="14.25">
      <c r="A39" s="2"/>
      <c r="B39" s="2"/>
      <c r="C39" s="2"/>
      <c r="D39" s="2"/>
      <c r="E39" s="2"/>
      <c r="F39" s="2"/>
      <c r="G39" s="2"/>
      <c r="H39" s="2"/>
    </row>
    <row r="40" spans="1:8" ht="14.25">
      <c r="A40" s="2" t="s">
        <v>47</v>
      </c>
      <c r="B40" s="2"/>
      <c r="C40" s="2"/>
      <c r="D40" s="2"/>
      <c r="E40" s="2"/>
      <c r="F40" s="2"/>
      <c r="G40" s="2"/>
      <c r="H40" s="2"/>
    </row>
    <row r="41" spans="1:9" ht="128.25">
      <c r="A41" s="8" t="s">
        <v>48</v>
      </c>
      <c r="B41" s="2" t="s">
        <v>49</v>
      </c>
      <c r="C41" s="2">
        <v>11</v>
      </c>
      <c r="D41" s="9">
        <v>5000</v>
      </c>
      <c r="E41" s="2" t="s">
        <v>19</v>
      </c>
      <c r="F41" s="10">
        <v>0</v>
      </c>
      <c r="G41" s="11"/>
      <c r="H41" s="12">
        <f>D41*F41</f>
        <v>0</v>
      </c>
      <c r="I41">
        <v>55931</v>
      </c>
    </row>
    <row r="42" spans="1:8" ht="14.25">
      <c r="A42" s="2"/>
      <c r="B42" s="2"/>
      <c r="C42" s="2"/>
      <c r="D42" s="2"/>
      <c r="E42" s="2"/>
      <c r="F42" s="2"/>
      <c r="G42" s="2"/>
      <c r="H42" s="2"/>
    </row>
    <row r="43" spans="1:8" ht="14.25">
      <c r="A43" s="2" t="s">
        <v>50</v>
      </c>
      <c r="B43" s="2"/>
      <c r="C43" s="2"/>
      <c r="D43" s="2"/>
      <c r="E43" s="2"/>
      <c r="F43" s="2"/>
      <c r="G43" s="2"/>
      <c r="H43" s="2"/>
    </row>
    <row r="44" spans="1:9" ht="128.25">
      <c r="A44" s="8" t="s">
        <v>51</v>
      </c>
      <c r="B44" s="2" t="s">
        <v>52</v>
      </c>
      <c r="C44" s="2">
        <v>12</v>
      </c>
      <c r="D44" s="9">
        <v>50000</v>
      </c>
      <c r="E44" s="2" t="s">
        <v>19</v>
      </c>
      <c r="F44" s="10">
        <v>0</v>
      </c>
      <c r="G44" s="11"/>
      <c r="H44" s="12">
        <f>D44*F44</f>
        <v>0</v>
      </c>
      <c r="I44">
        <v>55935</v>
      </c>
    </row>
    <row r="45" spans="1:8" ht="14.25">
      <c r="A45" s="2"/>
      <c r="B45" s="2"/>
      <c r="C45" s="2"/>
      <c r="D45" s="2"/>
      <c r="E45" s="2"/>
      <c r="F45" s="2"/>
      <c r="G45" s="2"/>
      <c r="H45" s="2"/>
    </row>
    <row r="46" spans="1:8" ht="14.25">
      <c r="A46" s="2" t="s">
        <v>53</v>
      </c>
      <c r="B46" s="2"/>
      <c r="C46" s="2"/>
      <c r="D46" s="2"/>
      <c r="E46" s="2"/>
      <c r="F46" s="2"/>
      <c r="G46" s="2"/>
      <c r="H46" s="2"/>
    </row>
    <row r="47" spans="1:9" ht="128.25">
      <c r="A47" s="8" t="s">
        <v>54</v>
      </c>
      <c r="B47" s="2" t="s">
        <v>55</v>
      </c>
      <c r="C47" s="2">
        <v>13</v>
      </c>
      <c r="D47" s="9">
        <v>15400</v>
      </c>
      <c r="E47" s="2" t="s">
        <v>19</v>
      </c>
      <c r="F47" s="10">
        <v>0</v>
      </c>
      <c r="G47" s="11"/>
      <c r="H47" s="12">
        <f>D47*F47</f>
        <v>0</v>
      </c>
      <c r="I47">
        <v>55939</v>
      </c>
    </row>
    <row r="48" spans="1:8" ht="14.25">
      <c r="A48" s="2"/>
      <c r="B48" s="2"/>
      <c r="C48" s="2"/>
      <c r="D48" s="2"/>
      <c r="E48" s="2"/>
      <c r="F48" s="2"/>
      <c r="G48" s="2"/>
      <c r="H48" s="2"/>
    </row>
    <row r="49" spans="1:8" ht="14.25">
      <c r="A49" s="2" t="s">
        <v>56</v>
      </c>
      <c r="B49" s="2"/>
      <c r="C49" s="2"/>
      <c r="D49" s="2"/>
      <c r="E49" s="2"/>
      <c r="F49" s="2"/>
      <c r="G49" s="2"/>
      <c r="H49" s="2"/>
    </row>
    <row r="50" spans="1:9" ht="99.75">
      <c r="A50" s="8" t="s">
        <v>57</v>
      </c>
      <c r="B50" s="2" t="s">
        <v>58</v>
      </c>
      <c r="C50" s="2">
        <v>14</v>
      </c>
      <c r="D50" s="9">
        <v>1500</v>
      </c>
      <c r="E50" s="2" t="s">
        <v>19</v>
      </c>
      <c r="F50" s="10">
        <v>0</v>
      </c>
      <c r="G50" s="11"/>
      <c r="H50" s="12">
        <f>D50*F50</f>
        <v>0</v>
      </c>
      <c r="I50">
        <v>55943</v>
      </c>
    </row>
    <row r="51" spans="1:8" ht="14.25">
      <c r="A51" s="2"/>
      <c r="B51" s="2"/>
      <c r="C51" s="2"/>
      <c r="D51" s="2"/>
      <c r="E51" s="2"/>
      <c r="F51" s="2"/>
      <c r="G51" s="2"/>
      <c r="H51" s="2"/>
    </row>
    <row r="52" spans="1:8" ht="14.25">
      <c r="A52" s="2" t="s">
        <v>59</v>
      </c>
      <c r="B52" s="2"/>
      <c r="C52" s="2"/>
      <c r="D52" s="2"/>
      <c r="E52" s="2"/>
      <c r="F52" s="2"/>
      <c r="G52" s="2"/>
      <c r="H52" s="2"/>
    </row>
    <row r="53" spans="1:9" ht="99.75">
      <c r="A53" s="8" t="s">
        <v>60</v>
      </c>
      <c r="B53" s="2" t="s">
        <v>61</v>
      </c>
      <c r="C53" s="2">
        <v>15</v>
      </c>
      <c r="D53" s="9">
        <v>2000</v>
      </c>
      <c r="E53" s="2" t="s">
        <v>19</v>
      </c>
      <c r="F53" s="10">
        <v>0</v>
      </c>
      <c r="G53" s="11"/>
      <c r="H53" s="12">
        <f>D53*F53</f>
        <v>0</v>
      </c>
      <c r="I53">
        <v>55947</v>
      </c>
    </row>
    <row r="54" spans="1:8" ht="14.25">
      <c r="A54" s="2"/>
      <c r="B54" s="2"/>
      <c r="C54" s="2"/>
      <c r="D54" s="2"/>
      <c r="E54" s="2"/>
      <c r="F54" s="2"/>
      <c r="G54" s="2"/>
      <c r="H54" s="2"/>
    </row>
    <row r="55" spans="1:8" ht="14.25">
      <c r="A55" s="2" t="s">
        <v>62</v>
      </c>
      <c r="B55" s="2"/>
      <c r="C55" s="2"/>
      <c r="D55" s="2"/>
      <c r="E55" s="2"/>
      <c r="F55" s="2"/>
      <c r="G55" s="2"/>
      <c r="H55" s="2"/>
    </row>
    <row r="56" spans="1:9" ht="99.75">
      <c r="A56" s="8" t="s">
        <v>63</v>
      </c>
      <c r="B56" s="2" t="s">
        <v>64</v>
      </c>
      <c r="C56" s="2">
        <v>16</v>
      </c>
      <c r="D56" s="9">
        <v>1540</v>
      </c>
      <c r="E56" s="2" t="s">
        <v>19</v>
      </c>
      <c r="F56" s="10">
        <v>0</v>
      </c>
      <c r="G56" s="11"/>
      <c r="H56" s="12">
        <f>D56*F56</f>
        <v>0</v>
      </c>
      <c r="I56">
        <v>55953</v>
      </c>
    </row>
    <row r="57" spans="1:8" ht="14.25">
      <c r="A57" s="2"/>
      <c r="B57" s="2"/>
      <c r="C57" s="2"/>
      <c r="D57" s="2"/>
      <c r="E57" s="2"/>
      <c r="F57" s="2"/>
      <c r="G57" s="2"/>
      <c r="H57" s="2"/>
    </row>
    <row r="58" spans="1:8" ht="14.25">
      <c r="A58" s="2" t="s">
        <v>65</v>
      </c>
      <c r="B58" s="2"/>
      <c r="C58" s="2"/>
      <c r="D58" s="2"/>
      <c r="E58" s="2"/>
      <c r="F58" s="2"/>
      <c r="G58" s="2"/>
      <c r="H58" s="2"/>
    </row>
    <row r="59" spans="1:9" ht="99.75">
      <c r="A59" s="8" t="s">
        <v>66</v>
      </c>
      <c r="B59" s="2" t="s">
        <v>67</v>
      </c>
      <c r="C59" s="2">
        <v>17</v>
      </c>
      <c r="D59" s="9">
        <v>2100</v>
      </c>
      <c r="E59" s="2" t="s">
        <v>19</v>
      </c>
      <c r="F59" s="10">
        <v>0</v>
      </c>
      <c r="G59" s="11"/>
      <c r="H59" s="12">
        <f>D59*F59</f>
        <v>0</v>
      </c>
      <c r="I59">
        <v>55957</v>
      </c>
    </row>
    <row r="60" spans="1:8" ht="14.25">
      <c r="A60" s="2"/>
      <c r="B60" s="2"/>
      <c r="C60" s="2"/>
      <c r="D60" s="2"/>
      <c r="E60" s="2"/>
      <c r="F60" s="2"/>
      <c r="G60" s="2"/>
      <c r="H60" s="2"/>
    </row>
    <row r="61" spans="1:8" ht="14.25">
      <c r="A61" s="2" t="s">
        <v>68</v>
      </c>
      <c r="B61" s="2"/>
      <c r="C61" s="2"/>
      <c r="D61" s="2"/>
      <c r="E61" s="2"/>
      <c r="F61" s="2"/>
      <c r="G61" s="2"/>
      <c r="H61" s="2"/>
    </row>
    <row r="62" spans="1:9" ht="114">
      <c r="A62" s="8" t="s">
        <v>69</v>
      </c>
      <c r="B62" s="2" t="s">
        <v>70</v>
      </c>
      <c r="C62" s="2">
        <v>18</v>
      </c>
      <c r="D62" s="9">
        <v>1680</v>
      </c>
      <c r="E62" s="2" t="s">
        <v>19</v>
      </c>
      <c r="F62" s="10">
        <v>0</v>
      </c>
      <c r="G62" s="11"/>
      <c r="H62" s="12">
        <f>D62*F62</f>
        <v>0</v>
      </c>
      <c r="I62">
        <v>56148</v>
      </c>
    </row>
    <row r="63" spans="1:8" ht="14.25">
      <c r="A63" s="2"/>
      <c r="B63" s="2"/>
      <c r="C63" s="2"/>
      <c r="D63" s="2"/>
      <c r="E63" s="2"/>
      <c r="F63" s="2"/>
      <c r="G63" s="2"/>
      <c r="H63" s="2"/>
    </row>
    <row r="64" spans="1:8" ht="14.25">
      <c r="A64" s="2" t="s">
        <v>71</v>
      </c>
      <c r="B64" s="2"/>
      <c r="C64" s="2"/>
      <c r="D64" s="2"/>
      <c r="E64" s="2"/>
      <c r="F64" s="2"/>
      <c r="G64" s="2"/>
      <c r="H64" s="2"/>
    </row>
    <row r="65" spans="1:9" ht="99.75">
      <c r="A65" s="8" t="s">
        <v>72</v>
      </c>
      <c r="B65" s="2" t="s">
        <v>73</v>
      </c>
      <c r="C65" s="2">
        <v>19</v>
      </c>
      <c r="D65" s="9">
        <v>6000</v>
      </c>
      <c r="E65" s="2" t="s">
        <v>74</v>
      </c>
      <c r="F65" s="10">
        <v>0</v>
      </c>
      <c r="G65" s="11"/>
      <c r="H65" s="12">
        <f>D65*F65</f>
        <v>0</v>
      </c>
      <c r="I65">
        <v>48121</v>
      </c>
    </row>
    <row r="66" spans="1:8" ht="14.25">
      <c r="A66" s="2"/>
      <c r="B66" s="2"/>
      <c r="C66" s="2"/>
      <c r="D66" s="2"/>
      <c r="E66" s="2"/>
      <c r="F66" s="2"/>
      <c r="G66" s="2"/>
      <c r="H66" s="2"/>
    </row>
    <row r="67" spans="1:8" ht="20.25">
      <c r="A67" s="2"/>
      <c r="B67" s="2"/>
      <c r="C67" s="2"/>
      <c r="D67" s="2"/>
      <c r="E67" s="2"/>
      <c r="F67" s="2"/>
      <c r="G67" s="1" t="s">
        <v>75</v>
      </c>
      <c r="H67" s="13">
        <f>SUM(H9:H66)</f>
        <v>0</v>
      </c>
    </row>
  </sheetData>
  <sheetProtection sheet="1"/>
  <printOptions/>
  <pageMargins left="0.5118055555555555" right="0.5118055555555555" top="0.7875" bottom="0.7875" header="0.5118055555555555" footer="0.5118055555555555"/>
  <pageSetup fitToHeight="0" fitToWidth="1"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5742187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5742187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donato.tavares</cp:lastModifiedBy>
  <cp:lastPrinted>2018-02-20T18:09:33Z</cp:lastPrinted>
  <dcterms:created xsi:type="dcterms:W3CDTF">2018-02-20T20:38:04Z</dcterms:created>
  <dcterms:modified xsi:type="dcterms:W3CDTF">2018-02-20T18:09:35Z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