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<sst xmlns="http://schemas.openxmlformats.org/spreadsheetml/2006/main" count="69" uniqueCount="53">
  <si>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</si>
  <si>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</si>
  <si>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</si>
  <si>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</si>
  <si>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</si>
  <si>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0000020/2018</t>
  </si>
  <si>
    <t>PROCESSO ADMINISTRATIVO :  00000792/2018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</si>
  <si>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</si>
  <si>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</si>
  <si>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</si>
  <si>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</si>
  <si>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</si>
  <si>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</si>
  <si>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</si>
  <si>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</si>
  <si>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</si>
  <si>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</si>
  <si>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TOMOGRAFIA COMPUTADORIZADA DE COLUNA CERVICAL COM OU SEM CONTRASTE</t>
  </si>
  <si>
    <t>047.36.0328</t>
  </si>
  <si>
    <t>UNIDADE</t>
  </si>
  <si>
    <t>TOMOGRAFIA COMPUTADORIZADA DE COLUNA LOMBO-SACRA COM OU SEM CONTRASTE</t>
  </si>
  <si>
    <t>047.36.0329</t>
  </si>
  <si>
    <t>TOMOGRAFIA COMPUTADORIZADA DE COLUNA TORACICA COM OU SEM CONTRASTE</t>
  </si>
  <si>
    <t>047.36.0330</t>
  </si>
  <si>
    <t>TOMOGRAFIA COMPUTADORIZADA DE FACE/SEIOS DA FACE/ARTICULAÇÕES TEMPORO-MANDIBULARES</t>
  </si>
  <si>
    <t>047.36.0331</t>
  </si>
  <si>
    <t>TOMOGRAFIA COMPUTADORIZADA DE PESCOÇO.</t>
  </si>
  <si>
    <t>047.36.0037</t>
  </si>
  <si>
    <t>TOMOGRAFIA COMPUTADORIZADA DE SELA TURCA.</t>
  </si>
  <si>
    <t>047.36.0039</t>
  </si>
  <si>
    <t>TOMOGRAFIA COMPUTADORIZADA DE CRÂNIO.</t>
  </si>
  <si>
    <t>047.36.0016</t>
  </si>
  <si>
    <t>TOMOMIELOGRAFIA COMPUTADORIZADA</t>
  </si>
  <si>
    <t>047.36.0332</t>
  </si>
  <si>
    <t>TOMOGRAFIA POR EMISSÃO DE PÓSITRONS (PET-CT)</t>
  </si>
  <si>
    <t>047.36.0333</t>
  </si>
  <si>
    <t>TOMOGRAFIA COMPUTADORIZADA DE ARTICULAÇÕES DE MEMBRO SUPERIOR</t>
  </si>
  <si>
    <t>047.36.0334</t>
  </si>
  <si>
    <t>TOMOGRAFIA COMPUTADORIZADA DE SEGMENTOS APENDICULARES (BRAÇO,ANTEBRAÇO, MÃO, COXA, PERNA PÉ)</t>
  </si>
  <si>
    <t>047.36.0335</t>
  </si>
  <si>
    <t>TOMOGRAFIA COMPUTADORIZADA DE TÓRAX.</t>
  </si>
  <si>
    <t>047.36.0042</t>
  </si>
  <si>
    <t>TOMOGRAFIA DE HEMITORAX, PULMÃO OU DO MEDIASTINO</t>
  </si>
  <si>
    <t>047.36.0336</t>
  </si>
  <si>
    <t>TOMOGRAFIA COMPUTADORIZADA DE ABDOME SUPERIOR.</t>
  </si>
  <si>
    <t>047.36.0023</t>
  </si>
  <si>
    <t>TOMOGRAFIA COMPUTADORIZADA DE MEMBRO INFERIOR</t>
  </si>
  <si>
    <t>047.36.0337</t>
  </si>
  <si>
    <t>TOMOGRAFIA COMPUTADORIZADA DE PELVE/BACIA/ABDOMEN INFERIOR</t>
  </si>
  <si>
    <t>047.36.0338</t>
  </si>
  <si>
    <t>SEDAÇÃO</t>
  </si>
  <si>
    <t>047.36.0340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</si>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</sst>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D3" sqref="D3"/>
    </sheetView>
  </sheetViews>
  <sheetFormatPr defaultColWidth="9.140625" defaultRowHeight="15"/>
  <cols>
    <col min="1" max="1" width="70.574218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57421875" style="0" customWidth="1"/>
    <col min="8" max="8" width="25.7109375" style="0" customWidth="1"/>
    <col min="9" max="10" width="0" style="0" hidden="1" customWidth="1"/>
    <col min="11" max="16384" width="8.5742187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385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9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10" ht="14.25">
      <c r="A10" t="s">
        <v>16</v>
      </c>
    </row>
    <row r="11" spans="1:9" ht="28.5">
      <c r="A11" s="7" t="s">
        <v>17</v>
      </c>
      <c r="B11" t="s">
        <v>18</v>
      </c>
      <c r="C11">
        <v>1</v>
      </c>
      <c r="D11" s="8">
        <v>50</v>
      </c>
      <c r="E11" t="s">
        <v>19</v>
      </c>
      <c r="F11" s="9">
        <v>0</v>
      </c>
      <c r="G11" s="10"/>
      <c r="H11" s="11">
        <f aca="true" t="shared" si="0" ref="H11:H27">D11*F11</f>
        <v>0</v>
      </c>
      <c r="I11">
        <v>58559</v>
      </c>
    </row>
    <row r="12" spans="1:9" ht="28.5">
      <c r="A12" s="7" t="s">
        <v>20</v>
      </c>
      <c r="B12" t="s">
        <v>21</v>
      </c>
      <c r="C12">
        <v>2</v>
      </c>
      <c r="D12" s="8">
        <v>50</v>
      </c>
      <c r="E12" t="s">
        <v>19</v>
      </c>
      <c r="F12" s="9">
        <v>0</v>
      </c>
      <c r="G12" s="10"/>
      <c r="H12" s="11">
        <f t="shared" si="0"/>
        <v>0</v>
      </c>
      <c r="I12">
        <v>58562</v>
      </c>
    </row>
    <row r="13" spans="1:9" ht="28.5">
      <c r="A13" s="7" t="s">
        <v>22</v>
      </c>
      <c r="B13" t="s">
        <v>23</v>
      </c>
      <c r="C13">
        <v>3</v>
      </c>
      <c r="D13" s="8">
        <v>50</v>
      </c>
      <c r="E13" t="s">
        <v>19</v>
      </c>
      <c r="F13" s="9">
        <v>0</v>
      </c>
      <c r="G13" s="10"/>
      <c r="H13" s="11">
        <f t="shared" si="0"/>
        <v>0</v>
      </c>
      <c r="I13">
        <v>58564</v>
      </c>
    </row>
    <row r="14" spans="1:9" ht="28.5">
      <c r="A14" s="7" t="s">
        <v>24</v>
      </c>
      <c r="B14" t="s">
        <v>25</v>
      </c>
      <c r="C14">
        <v>4</v>
      </c>
      <c r="D14" s="8">
        <v>50</v>
      </c>
      <c r="E14" t="s">
        <v>19</v>
      </c>
      <c r="F14" s="9">
        <v>0</v>
      </c>
      <c r="G14" s="10"/>
      <c r="H14" s="11">
        <f t="shared" si="0"/>
        <v>0</v>
      </c>
      <c r="I14">
        <v>58566</v>
      </c>
    </row>
    <row r="15" spans="1:9" ht="15">
      <c r="A15" s="7" t="s">
        <v>26</v>
      </c>
      <c r="B15" t="s">
        <v>27</v>
      </c>
      <c r="C15">
        <v>5</v>
      </c>
      <c r="D15" s="8">
        <v>50</v>
      </c>
      <c r="E15" t="s">
        <v>19</v>
      </c>
      <c r="F15" s="9">
        <v>0</v>
      </c>
      <c r="G15" s="10"/>
      <c r="H15" s="11">
        <f t="shared" si="0"/>
        <v>0</v>
      </c>
      <c r="I15">
        <v>42985</v>
      </c>
    </row>
    <row r="16" spans="1:9" ht="15">
      <c r="A16" s="7" t="s">
        <v>28</v>
      </c>
      <c r="B16" t="s">
        <v>29</v>
      </c>
      <c r="C16">
        <v>6</v>
      </c>
      <c r="D16" s="8">
        <v>50</v>
      </c>
      <c r="E16" t="s">
        <v>19</v>
      </c>
      <c r="F16" s="9">
        <v>0</v>
      </c>
      <c r="G16" s="10"/>
      <c r="H16" s="11">
        <f t="shared" si="0"/>
        <v>0</v>
      </c>
      <c r="I16">
        <v>42987</v>
      </c>
    </row>
    <row r="17" spans="1:9" ht="15">
      <c r="A17" s="7" t="s">
        <v>30</v>
      </c>
      <c r="B17" t="s">
        <v>31</v>
      </c>
      <c r="C17">
        <v>7</v>
      </c>
      <c r="D17" s="8">
        <v>150</v>
      </c>
      <c r="E17" t="s">
        <v>19</v>
      </c>
      <c r="F17" s="9">
        <v>0</v>
      </c>
      <c r="G17" s="10"/>
      <c r="H17" s="11">
        <f t="shared" si="0"/>
        <v>0</v>
      </c>
      <c r="I17">
        <v>42963</v>
      </c>
    </row>
    <row r="18" spans="1:9" ht="15">
      <c r="A18" s="7" t="s">
        <v>32</v>
      </c>
      <c r="B18" t="s">
        <v>33</v>
      </c>
      <c r="C18">
        <v>8</v>
      </c>
      <c r="D18" s="8">
        <v>5</v>
      </c>
      <c r="E18" t="s">
        <v>19</v>
      </c>
      <c r="F18" s="9">
        <v>0</v>
      </c>
      <c r="G18" s="10"/>
      <c r="H18" s="11">
        <f t="shared" si="0"/>
        <v>0</v>
      </c>
      <c r="I18">
        <v>58568</v>
      </c>
    </row>
    <row r="19" spans="1:9" ht="15">
      <c r="A19" s="7" t="s">
        <v>34</v>
      </c>
      <c r="B19" t="s">
        <v>35</v>
      </c>
      <c r="C19">
        <v>9</v>
      </c>
      <c r="D19" s="8">
        <v>10</v>
      </c>
      <c r="E19" t="s">
        <v>19</v>
      </c>
      <c r="F19" s="9">
        <v>0</v>
      </c>
      <c r="G19" s="10"/>
      <c r="H19" s="11">
        <f t="shared" si="0"/>
        <v>0</v>
      </c>
      <c r="I19">
        <v>58570</v>
      </c>
    </row>
    <row r="20" spans="1:9" ht="28.5">
      <c r="A20" s="7" t="s">
        <v>36</v>
      </c>
      <c r="B20" t="s">
        <v>37</v>
      </c>
      <c r="C20">
        <v>10</v>
      </c>
      <c r="D20" s="8">
        <v>100</v>
      </c>
      <c r="E20" t="s">
        <v>19</v>
      </c>
      <c r="F20" s="9">
        <v>0</v>
      </c>
      <c r="G20" s="10"/>
      <c r="H20" s="11">
        <f t="shared" si="0"/>
        <v>0</v>
      </c>
      <c r="I20">
        <v>58572</v>
      </c>
    </row>
    <row r="21" spans="1:9" ht="28.5">
      <c r="A21" s="7" t="s">
        <v>38</v>
      </c>
      <c r="B21" t="s">
        <v>39</v>
      </c>
      <c r="C21">
        <v>11</v>
      </c>
      <c r="D21" s="8">
        <v>100</v>
      </c>
      <c r="E21" t="s">
        <v>19</v>
      </c>
      <c r="F21" s="9">
        <v>0</v>
      </c>
      <c r="G21" s="10"/>
      <c r="H21" s="11">
        <f t="shared" si="0"/>
        <v>0</v>
      </c>
      <c r="I21">
        <v>58574</v>
      </c>
    </row>
    <row r="22" spans="1:9" ht="15">
      <c r="A22" s="7" t="s">
        <v>40</v>
      </c>
      <c r="B22" t="s">
        <v>41</v>
      </c>
      <c r="C22">
        <v>12</v>
      </c>
      <c r="D22" s="8">
        <v>100</v>
      </c>
      <c r="E22" t="s">
        <v>19</v>
      </c>
      <c r="F22" s="9">
        <v>0</v>
      </c>
      <c r="G22" s="10"/>
      <c r="H22" s="11">
        <f t="shared" si="0"/>
        <v>0</v>
      </c>
      <c r="I22">
        <v>42990</v>
      </c>
    </row>
    <row r="23" spans="1:9" ht="15">
      <c r="A23" s="7" t="s">
        <v>42</v>
      </c>
      <c r="B23" t="s">
        <v>43</v>
      </c>
      <c r="C23">
        <v>13</v>
      </c>
      <c r="D23" s="8">
        <v>30</v>
      </c>
      <c r="E23" t="s">
        <v>19</v>
      </c>
      <c r="F23" s="9">
        <v>0</v>
      </c>
      <c r="G23" s="10"/>
      <c r="H23" s="11">
        <f t="shared" si="0"/>
        <v>0</v>
      </c>
      <c r="I23">
        <v>58576</v>
      </c>
    </row>
    <row r="24" spans="1:9" ht="15">
      <c r="A24" s="7" t="s">
        <v>44</v>
      </c>
      <c r="B24" t="s">
        <v>45</v>
      </c>
      <c r="C24">
        <v>14</v>
      </c>
      <c r="D24" s="8">
        <v>100</v>
      </c>
      <c r="E24" t="s">
        <v>19</v>
      </c>
      <c r="F24" s="9">
        <v>0</v>
      </c>
      <c r="G24" s="10"/>
      <c r="H24" s="11">
        <f t="shared" si="0"/>
        <v>0</v>
      </c>
      <c r="I24">
        <v>42970</v>
      </c>
    </row>
    <row r="25" spans="1:9" ht="15">
      <c r="A25" s="7" t="s">
        <v>46</v>
      </c>
      <c r="B25" t="s">
        <v>47</v>
      </c>
      <c r="C25">
        <v>15</v>
      </c>
      <c r="D25" s="8">
        <v>100</v>
      </c>
      <c r="E25" t="s">
        <v>19</v>
      </c>
      <c r="F25" s="9">
        <v>0</v>
      </c>
      <c r="G25" s="10"/>
      <c r="H25" s="11">
        <f t="shared" si="0"/>
        <v>0</v>
      </c>
      <c r="I25">
        <v>58578</v>
      </c>
    </row>
    <row r="26" spans="1:9" ht="15">
      <c r="A26" s="7" t="s">
        <v>48</v>
      </c>
      <c r="B26" t="s">
        <v>49</v>
      </c>
      <c r="C26">
        <v>16</v>
      </c>
      <c r="D26" s="8">
        <v>150</v>
      </c>
      <c r="E26" t="s">
        <v>19</v>
      </c>
      <c r="F26" s="9">
        <v>0</v>
      </c>
      <c r="G26" s="10"/>
      <c r="H26" s="11">
        <f t="shared" si="0"/>
        <v>0</v>
      </c>
      <c r="I26">
        <v>58580</v>
      </c>
    </row>
    <row r="27" spans="1:9" ht="15">
      <c r="A27" s="7" t="s">
        <v>50</v>
      </c>
      <c r="B27" t="s">
        <v>51</v>
      </c>
      <c r="C27">
        <v>17</v>
      </c>
      <c r="D27" s="8">
        <v>300</v>
      </c>
      <c r="E27" t="s">
        <v>19</v>
      </c>
      <c r="F27" s="9">
        <v>0</v>
      </c>
      <c r="G27" s="10"/>
      <c r="H27" s="11">
        <f t="shared" si="0"/>
        <v>0</v>
      </c>
      <c r="I27">
        <v>58598</v>
      </c>
    </row>
    <row r="29" spans="7:8" ht="20.25">
      <c r="G29" s="1" t="s">
        <v>52</v>
      </c>
      <c r="H29" s="12">
        <f>SUM(H9:H28)</f>
        <v>0</v>
      </c>
    </row>
  </sheetData>
  <sheetProtection sheet="1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2018-03-01T12:02:58Z</cp:lastPrinted>
  <dcterms:created xsi:type="dcterms:W3CDTF">2018-03-01T14:59:33Z</dcterms:created>
  <dcterms:modified xsi:type="dcterms:W3CDTF">2018-03-01T12:04:10Z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