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<sst xmlns="http://schemas.openxmlformats.org/spreadsheetml/2006/main" count="290" uniqueCount="231">
  <si>
    <t>HIPOCLORITO DE SÓDIO 1% (10 000 ppm CLORO ATIVO)-É UM DESINFETANTE HOSPITALAR DE NÍVEL INTERMEDIÁRIO, SUA FÓRMULA CONTÉM HIPOCLORITO DE SÓDIO COM 1% DE CLORO  ATIVO ESTABILIZADO, QUE ATUA COMO ELEMENTO  OXIDATIVO  EM  CADEIAS  PROTEICAS  DE  MICRORGANISMOS.  PRODUTO  INDICADO  PARA  A DESINFECÇÃO  DE  SUPERFÍCIES  FIXAS  EM  AMBIENTE  HOSPITALAR,  BEM  COMO  É  INDICADO  PARA  A DESINFECÇÃO  DE  ARTIGOS  DE  INALOTERAPIA  E  OXIGENOTERAPIA.  IDEAL  PARA  DESINFECÇÃO  DE HOSPITAIS E CASAS DE SAÚDE, AMBULATÓRIOS, CONSULTÓRIOS ODONTOLÓGICOS, CLÍNICAS E POSTOS DE SAÚDE. PODENDO SER APLICADO EM PISOS, PAREDES, MOBÍLIAS E ARTIGOS NÃO CRÍTICOS EM GERAL. POSSUI  EFICÁCIA  COMPROVADA  CONTRA CANDIDA  ALBICANS,  TRICHOPHYTON  MENTAGROPHYTES, PSEUDOMONAS   AERUGINOSA,   ESCHERICHIA   COLI,   STAPHYLOCOCCUS   AUREUS,   SALMONELLA CHOLERAESUIS, MYCOBACTERIUM SMEGMATIS E MYCOBACTERIUM BOVIS. REGISTRO NA  ANVISA. GALÃO 5 LITROS.</t>
  </si>
  <si>
    <t>048.22.0327</t>
  </si>
  <si>
    <t>Lote: 65</t>
  </si>
  <si>
    <t>INTEGRADOR QUÍMICO CLASSE 6-INTEGRADOR QUÍMICO PARA MONITORIZAÇÃO DO PROCESSO DE ESTERILIZAÇÃO A VAPOR, DENTRO DE PACOTES, BANDEJAS E CAIXAS, APRESENTADO EM TIRAS COM TINTA REAGENTE ATÓXICA. FÁCIL INTERPRETAÇÃO DE RESULTADO IMEDIATO AO PROCESSO, VERIFICANDO OS PARÂMETROS CRÍTICOS PARA O PROCESSO, COMO TEMPO, TEMPERATURA, PRESENÇA DE VAPOR E QUALIDADE DO VAPOR (DENOMINADO COMO CLASSE 6  DE ACORDO COM A NORMA ISO 11.140). SEU PROCESSO DE VIRAGEM É ATRAVÉS DA MUDANÇA DE COR DE AMARELO PARA AZUL NO FINAL DO CICLO. SUA TINTA É ISENTA DE METAIS PESADOS COMO O CHUMBO (PB). CICLOS DE 134ºC/ 7 MINUTOS OU 121ºC/ 20 MINUTOS.</t>
  </si>
  <si>
    <t>048.36.0697</t>
  </si>
  <si>
    <t>Lote: 66</t>
  </si>
  <si>
    <t>CAPA PARA VÍDEO CIRURGIA. TAMANHO: 2500 X 125 MM, CONFECCIONADA EM POLIETILENO DE BAIXA DENSIDADE, TRANSPARENTE, ESTERILIZADA EM ETO OU GAMA, ATÓXICO, USO ÚNICO, ACONDICIONADA EM ENVELOPE CIRÚRGICO.-CAPA PARA VÍDEO CIRURGIA. TAMANHO: 2500 X 125 MM, CONFECCIONADA EM POLIETILENO DE BAIXA DENSIDADE, TRANSPARENTE, ESTERILIZADA EM ETO OU GAMA, ATÓXICO, USO ÚNICO, ACONDICIONADA EM ENVELOPE CIRÚRGICO.</t>
  </si>
  <si>
    <t>048.36.0698</t>
  </si>
  <si>
    <t>Lote: 67</t>
  </si>
  <si>
    <t>PLACA ADESIVA DESCARTÁVEL SPLIT UNIVERSAL, PARA BISTURI ELETRÔNICO, BIPARTIDA, ADULTO. COMPATÍVEL COM TODOS AS MARCAS.-PLACA ADESIVA DESCARTÁVEL SPLIT UNIVERSAL, PARA BISTURI ELETRÔNICO, BIPARTIDA, ADULTO. COMPATÍVEL COM TODOS AS MARCAS.</t>
  </si>
  <si>
    <t>048.25.0201</t>
  </si>
  <si>
    <t>Lote: 68</t>
  </si>
  <si>
    <t>INDICADOR BIOLÓGICO TIPO AUTO-CONTIDO-COM TEMPO DE RESPOSTA FINAL NEGATIVA EM 48 HORAS, PARA O MONITORAMENTO BIOLÓGICO DE CICLOS DE ESTERILIZAÇÃO A VAPOR SATURADO SOB PRESSÃO, COMPOSTO POR: UMA TIRA DE PAPEL CONTENDO UMA POPULAÇÃO MICROBIANA MÍNIMA DE 100.000 MIL ESPOROS SECOS E PADRONIZADOS DE GEOBACILLUS STEAROTHERMOPHILLUS, ACONDICIONADO EM UMA AMPOLA EM PLÁSTICO TERMORRESISTENTE, CONTENDO NO SEU INTERIOR UMA AMPOLA DE VIDRO LACRADA, COM UM CALDO NUTRIENTE, É FECHADA POR UMA TAMPA PERFURADA E PROTEGIDA POR PAPEL DE FILTRO HIDROFÓBICO, COM RÓTULO DE IDENTIFICAÇÃO INFORMANDO O NOME DO PRODUTO, NÚMERO DE LOTE, PRAZO DE VALIDADE, CONTENDO CAMPOS PARA IDENTIFICAÇÃO DA AMPOLA E UM INDICADOR QUÍMICO DE EXPOSIÇÃO, UNIDADES.</t>
  </si>
  <si>
    <t>048.36.0643</t>
  </si>
  <si>
    <t>TOTAL DA PROPOSTA</t>
  </si>
  <si>
    <t>PREFEITURA MUNICIPAL DE QUISSAMÃ</t>
  </si>
  <si>
    <t xml:space="preserve">Fornecedor : </t>
  </si>
  <si>
    <t xml:space="preserve">CNPJ : </t>
  </si>
  <si>
    <t xml:space="preserve">Tel. : </t>
  </si>
  <si>
    <t xml:space="preserve">Endereço : </t>
  </si>
  <si>
    <t>PREGãO/PROCESSO POR LOTE :  0000060/2018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</si>
  <si>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</si>
  <si>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</si>
  <si>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</si>
  <si>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</si>
  <si>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</si>
  <si>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</si>
  <si>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</si>
  <si>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</si>
  <si>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</si>
  <si>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</si>
  <si>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</si>
  <si>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</si>
  <si>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BOWIE DICK.-PACOTE PRONTO DE TESTE DESAFIO, DESCARTÁVEL, JÁ COM BARREIRA PARA PENETRAÇÃO DO VAPOR, PARA MONITORAMENTO DE AUTOCLAVE A VAPOR. MONITORA TODOS OS PARÂMETROS CRÍTICOS QUE AFETAM O PROCESSO DE ESTERILIZAÇÃO. APRESENTA QUADRO DIAGNÓSTICO DE FALHAS, IDENTIFICANDO: PRESENÇA DE BOLHAS DE AR, SUPERAQUECIMENTO DO VAPOR, PRESENÇA DE GASES NÃO CONDENSÁVEIS E VAPOR SUPERSATURADO. FÁCIL INTERPRETAÇÃO DO RESULTADO, COM MUDANÇA DE COR DO AMARELO PARA O AZUL PÚRPURA ESCURO. FOLHA TESTE PLASTIFICADA E COM DADOS PARA DOCUMENTAÇÃO EM SUA FRENTE E VERSO. POSSUI A CERTIFICAÇÃO DO BSI E ATENDE A NORMA EN 867-4. CAIXA COM 20 UNIDADES.</t>
  </si>
  <si>
    <t>048.36.0352</t>
  </si>
  <si>
    <t>CAIXA</t>
  </si>
  <si>
    <t>Lote: 2</t>
  </si>
  <si>
    <t>CAL SODADA ABSORVEDORA DE CO².-COMPOSTA POR HIDRÓXIDO DE CÁLCIO,ÁGUA,SILICATO E INDICADOR ETIL VIOLETA. FORMATO SEMI-ESFERICO. APRESENTAÇÃO EM EMBALAGEM LACRADA E HERMÉTICAMENTE SELADA COM 4,300KG</t>
  </si>
  <si>
    <t>048.36.0043</t>
  </si>
  <si>
    <t>GALÃO</t>
  </si>
  <si>
    <t>Lote: 3</t>
  </si>
  <si>
    <t>FITA PARA AUTOCLAVE - 1222B 3M, CLASSE 1 (ISO 11140-1), UTILIZADA COMO INDICADOR DE PROCESSO DE ESTERILIZAÇÃO A VAPOR EM AUTOCLAVES. PARA IDENTIFICAÇÃO DOS PACOTES EMBALADOS COM TECIDO REUTILIZÁVEL E PAPEL, ROLO 19MM X 30METROS.</t>
  </si>
  <si>
    <t>048.36.0484</t>
  </si>
  <si>
    <t>ROLO</t>
  </si>
  <si>
    <t>Lote: 4</t>
  </si>
  <si>
    <t>FITA PARA AUTOCLAVE, MEDIDA 18 MM X 50 M.-FITA DE AUTOCLAVE DE PAPEL CREPE VERDE, COM TINTA INDICADORA IMPRESSA SENSÍVEL AO VAPOR, DE ALTA ADESIVIDADE, ESPECIAL PARA ADERIR ADEQUADAMENTE NAS EMBALAGENS DE PAPEL CREPADO E SMS, MANTENDO OS PACOTES FECHADOS ATÉ O MOMENTO DA UTILIZAÇÃO. APLICAÇÃO COMO INDICADOR DE PROCESSO DE AUTOCLAVAÇÃO.</t>
  </si>
  <si>
    <t>048.36.0353</t>
  </si>
  <si>
    <t>UNIDADE</t>
  </si>
  <si>
    <t>Lote: 5</t>
  </si>
  <si>
    <t>INDICADOR BIOLÓGICO DE LEITURA RÁPIDA AUTO-CONTIDO DE TERCEIRA GERAÇÃO PARA ESTERILIZAÇÃO A VAPOR. LEITURA FINAL EM 3 HORAS PARA CICLOS REGULARES, POR MÉTODO DE FLUORESCÊNCIA-INDICADO PARA O CONTROLE DE QUALIDADE BIOLÓGICA DE CICLOS DE ESTERILIZAÇÃO A VAPOR SATURADO EM ESTERILIZADORES EQUIPADOS COM PRÉ-VACUO OU ESTERILIZADORES GRAVITACIONAIS. COMPOSTO POR UMA TIRA DE PAPEL CONTENDO UMA POPULAÇÃO MICROBIANA MÍNIMA DE 100.000(CEM MIL) ESPOROS SECOS E CALIBRADOS DE GEOBACILLUS STEAROTHERMOPHILLUS (ATCC 7953, COM CERTIFICADO DE QUALIDADE ASSEGURADA) ACONDICIONADA EM UMA AMPOLA PLÁSTICA, CONTENDO UMA AMPOLA DE VIDRO COM CALDO NUTRIENTE, FECHADA POR UMA TAMPA MARROM COM ABERTURAS LATERAIS E PROTEGIDA POR PAPEL HIDROFÓBICO. CADA AMPOLA POSSUI UM RÓTULO EXTERNO QUE INFORMA O LOTE E A DATA DE FABRICAÇÃO DO PRODUTO, CONTENDO CAMPOS PARA IDENTIFICAÇÃO DA AMPOLA E UM INDICADOR QUÍMICO EXTERNO QUE DIFERENCIA AS AMPOLAS PROCESSADAS DAS NÃO PROCESSADAS.</t>
  </si>
  <si>
    <t>048.36.0638</t>
  </si>
  <si>
    <t>Lote: 6</t>
  </si>
  <si>
    <t>PAPEL CREPADO DE 3ª GERAÇÃO 78G-CONSTITUÍDO DE 92% DE FIBRAS DE CELULOSE, 4% DE FIBRA SINTÉTICA E 4% DE AGLUTINANTE SINTÉTICO, ALTA BARREIRA BACTERIANA. REPELENTE A LÍQUIDOS INCLUINDO ÁLCOOL E IODO. ESTERILIZÁVEL AO VAPOR, ÓXIDO DE ETILENO, FORMALDEÍDO E RAIOS GAMA. EXCELENTE PENETRAÇÃO DO AGENTE ESTERILIZANTE. BIODEGRADÁVEL E RECICLÁVEL. OFERECENDO MALEABILIDADE E MAIOR RESISTÊNCIA AOS PACOTES PESADOS. APRESENTAÇÃO: CAIXA COM 75 FOLHAS NA COR AZUL.TAMANHO:120X120 CM.</t>
  </si>
  <si>
    <t>048.36.0657</t>
  </si>
  <si>
    <t>Lote: 7</t>
  </si>
  <si>
    <t>PAPEL GRAU CIRÚRGICO. LARGURA: 15 CM. ROLOS LISOS COM 100 METROS DE COMPRIMENTO-ROLO SEM PREGAS COMPOSTO DE FILME TRANSPARENTE ESVERDEADO COM 6 CAMADAS (12/40 MICRONS) ENTRE  POLIÉSTER E POLIPROPILENO (4 CAMADAS DE PP, 1 CAMADA DE PET, MAIS 1 CAMADA DE LIGA ) E PAPEL COM 70 G/M2 DE GRAMATURA E POROSIDADE DE 600-1200 ML/MIN. FILME PRENSADO NO PAPEL DE FORMA QUE QUANDO DESLOCADOS UM DO OUTRO, O FILME NÃO DELAMINA E O PAPEL NÃO SOLTA NENHUM TIPO DE POEIRA. SELAGEM EM 3 CAMADAS COMO FORMA DE SEGURANÇA. TRÊS INDICADORES DE PROCESSO: VAPOR, OE E FORMALDEÍDO.</t>
  </si>
  <si>
    <t>048.36.0661</t>
  </si>
  <si>
    <t>Lote: 8</t>
  </si>
  <si>
    <t>PAPEL GRAU CIRÚRGICO. LARGURA: 20 CM. ROLOS LISOS COM 100 METROS DE COMPRIMENTO-ROLO SEM PREGAS COMPOSTO DE FILME TRANSPARENTE ESVERDEADO COM 6 CAMADAS (12/40 MICRONS) ENTRE  POLIÉSTER E POLIPROPILENO (4 CAMADAS DE PP, 1 CAMADA DE PET, MAIS 1 CAMADA DE LIGA ) E PAPEL COM 70 G/M2 DE GRAMATURA E POROSIDADE DE 600-1200 ML/MIN. FILME PRENSADO NO PAPEL DE FORMA QUE QUANDO DESLOCADOS UM DO OUTRO, O FILME NÃO DELAMINA E O PAPEL NÃO SOLTA NENHUM TIPO DE POEIRA. SELAGEM EM 3 CAMADAS COMO FORMA DE SEGURANÇA. TRÊS INDICADORES DE PROCESSO: VAPOR, OE E FORMALDEÍDO.</t>
  </si>
  <si>
    <t>048.36.0663</t>
  </si>
  <si>
    <t>ROLOS</t>
  </si>
  <si>
    <t>Lote: 9</t>
  </si>
  <si>
    <t>PAPEL GRAU CIRÚRGICO. LARGURA: 25 CM. ROLOS LISOS COM 100 METROS DE COMPRIMENTO-ROLO SEM PREGAS COMPOSTO DE FILME TRANSPARENTE ESVERDEADO COM 6 CAMADAS (12/40 MICRONS) ENTRE  POLIÉSTER E POLIPROPILENO (4 CAMADAS DE PP, 1 CAMADA DE PET, MAIS 1 CAMADA DE LIGA ) E PAPEL COM 70 G/M2 DE GRAMATURA E POROSIDADE DE 600-1200 ML/MIN. FILME PRENSADO NO PAPEL DE FORMA QUE QUANDO DESLOCADOS UM DO OUTRO, O FILME NÃO DELAMINA E O PAPEL NÃO SOLTA NENHUM TIPO DE POEIRA. SELAGEM EM 3 CAMADAS COMO FORMA DE SEGURANÇA. TRÊS INDICADORES DE PROCESSO: VAPOR, OE E FORMALDEÍDO.</t>
  </si>
  <si>
    <t>048.36.0668</t>
  </si>
  <si>
    <t>Lote: 10</t>
  </si>
  <si>
    <t>PAPEL GRAU CIRÚRGICO. LARGURA: 30 CM. ROLOS LISOS COM 100 METROS DE COMPRIMENTO-ROLO SEM PREGAS COMPOSTO DE FILME TRANSPARENTE ESVERDEADO COM 6 CAMADAS (12/40 MICRONS) ENTRE  POLIÉSTER E POLIPROPILENO (4 CAMADAS DE PP, 1 CAMADA DE PET, MAIS 1 CAMADA DE LIGA ) E PAPEL COM 70 G/M2 DE GRAMATURA E POROSIDADE DE 600-1200 ML/MIN. FILME PRENSADO NO PAPEL DE FORMA QUE QUANDO DESLOCADOS UM DO OUTRO, O FILME NÃO DELAMINA E O PAPEL NÃO SOLTA NENHUM TIPO DE POEIRA. SELAGEM EM 3 CAMADAS COMO FORMA DE SEGURANÇA. TRÊS INDICADORES DE PROCESSO: VAPOR, OE E FORMALDEÍDO.</t>
  </si>
  <si>
    <t>048.36.0671</t>
  </si>
  <si>
    <t>Lote: 11</t>
  </si>
  <si>
    <t>PAPEL GRAU CIRÚRGICO. LARGURA: 40 CM. ROLOS LISOS COM 100 METROS DE COMPRIMENTO-ROLO SEM PREGAS COMPOSTO DE FILME TRANSPARENTE ESVERDEADO COM 6 CAMADAS (12/40 MICRONS) ENTRE  POLIÉSTER E POLIPROPILENO (4 CAMADAS DE PP, 1 CAMADA DE PET, MAIS 1 CAMADA DE LIGA ) E PAPEL COM 70 G/M2 DE GRAMATURA E POROSIDADE DE 600-1200 ML/MIN. FILME PRENSADO NO PAPEL DE FORMA QUE QUANDO DESLOCADOS UM DO OUTRO, O FILME NÃO DELAMINA E O PAPEL NÃO SOLTA NENHUM TIPO DE POEIRA. SELAGEM EM 3 CAMADAS COMO FORMA DE SEGURANÇA. TRÊS INDICADORES DE PROCESSO: VAPOR, OE E FORMALDEÍDO.</t>
  </si>
  <si>
    <t>048.36.0672</t>
  </si>
  <si>
    <t>Lote: 12</t>
  </si>
  <si>
    <t>PAPEL GRAU CIRÚRGICO. LARGURA: 5 CM. ROLOS LISOS COM 100 METROS DE COMPRIMENTO-ROLO SEM PREGAS COMPOSTO DE FILME TRANSPARENTE ESVERDEADO COM 6 CAMADAS (12/40 MICRONS) ENTRE  POLIÉSTER E POLIPROPILENO (4 CAMADAS DE PP, 1 CAMADA DE PET, MAIS 1 CAMADA DE LIGA ) E PAPEL COM 70 G/M2 DE GRAMATURA E POROSIDADE DE 600-1200 ML/MIN. FILME PRENSADO NO PAPEL DE FORMA QUE QUANDO DESLOCADOS UM DO OUTRO, O FILME NÃO DELAMINA E O PAPEL NÃO SOLTA NENHUM TIPO DE POEIRA. SELAGEM EM 3 CAMADAS COMO FORMA DE SEGURANÇA. TRÊS INDICADORES DE PROCESSO: VAPOR, OE E FORMALDEÍDO.</t>
  </si>
  <si>
    <t>048.36.0673</t>
  </si>
  <si>
    <t>Lote: 13</t>
  </si>
  <si>
    <t>PAPEL GRAU CIRÚRGICO. LARGURA: 50 CM. ROLOS LISOS COM 100 METROS DE COMPRIMENTO-ROLO SEM PREGAS COMPOSTO DE FILME TRANSPARENTE ESVERDEADO COM 6 CAMADAS (12/40 MICRONS) ENTRE  POLIÉSTER E POLIPROPILENO (4 CAMADAS DE PP, 1 CAMADA DE PET, MAIS 1 CAMADA DE LIGA ) E PAPEL COM 70 G/M2 DE GRAMATURA E POROSIDADE DE 600-1200 ML/MIN. FILME PRENSADO NO PAPEL DE FORMA QUE QUANDO DESLOCADOS UM DO OUTRO, O FILME NÃO DELAMINA E O PAPEL NÃO SOLTA NENHUM TIPO DE POEIRA. SELAGEM EM 3 CAMADAS COMO FORMA DE SEGURANÇA. TRÊS INDICADORES DE PROCESSO: VAPOR, OE E FORMALDEÍDO.</t>
  </si>
  <si>
    <t>048.36.0674</t>
  </si>
  <si>
    <t>Lote: 14</t>
  </si>
  <si>
    <t>PAPEL GRAU CIRÚRGICO. LARGURA: 60 CM. ROLOS LISOS COM 100 METROS DE COMPRIMENTO-ROLO SEM PREGAS COMPOSTO DE FILME TRANSPARENTE ESVERDEADO COM 6 CAMADAS (12/40 MICRONS) ENTRE  POLIÉSTER E POLIPROPILENO (4 CAMADAS DE PP, 1 CAMADA DE PET, MAIS 1 CAMADA DE LIGA ) E PAPEL COM 70 G/M2 DE GRAMATURA E POROSIDADE DE 600-1200 ML/MIN. FILME PRENSADO NO PAPEL DE FORMA QUE QUANDO DESLOCADOS UM DO OUTRO, O FILME NÃO DELAMINA E O PAPEL NÃO SOLTA NENHUM TIPO DE POEIRA. SELAGEM EM 3 CAMADAS COMO FORMA DE SEGURANÇA. TRÊS INDICADORES DE PROCESSO: VAPOR, OE E FORMALDEÍDO.</t>
  </si>
  <si>
    <t>048.36.0677</t>
  </si>
  <si>
    <t>Lote: 15</t>
  </si>
  <si>
    <t>AGULHA DESCARTÁVEL PARA ANESTESIA PERIDURAL, BISEL TIPO TUOHY, CANHÃO ANATÔMICO, TRANSPARENTE, MANDRIL CODIFICADO POR COR, ESTÉRIL, CALIBRE Nº 16 G. COMPRIMENTO APROXIMADO DE 90 MM.</t>
  </si>
  <si>
    <t>048.36.0687</t>
  </si>
  <si>
    <t>Lote: 16</t>
  </si>
  <si>
    <t>AGULHA DESCARTÁVEL PARA ANESTESIA PERIDURAL, BISEL TIPO TUOHY, CANHÃO ANATÔMICO, TRANSPARENTE, MANDRIL CODIFICADO POR COR, ESTÉRIL, CALIBRE Nº 18 G. COMPRIMENTO APROXIMADO DE 90 MM</t>
  </si>
  <si>
    <t>048.36.0688</t>
  </si>
  <si>
    <t>Lote: 17</t>
  </si>
  <si>
    <t>AGULHA DESCARTÁVEL PARA ANESTESIA PERIDURAL, BISEL TIPO TUOHY, CANHÃO ANATÔMICO, TRANSPARENTE, MANDRIL CODIFICADO POR COR, ESTÉRIL, CALIBRE Nº 20 G. COMPRIMENTO APROXIMADO DE 90 MM.</t>
  </si>
  <si>
    <t>048.36.0689</t>
  </si>
  <si>
    <t>Lote: 18</t>
  </si>
  <si>
    <t>AGULHA DESCARTÁVEL PARA ANESTESIA RAQUE 22G X 3 ½¨-BISEL TIPO QUINCKE, CANHÃO ANATÔMICO, TRANSPARENTE, MANDRIL CODIFICADO POR COR. ESTÉRIL, EMBALAGEM ADEQUADA, SEGURA, COMPATÍVEL COM O PROCESSO DE ESTERILIZAÇÃO E QUE PERMITA ABERTURA E TRANSFERÊNCIA COM TÉCNICA ASSÉPTICA, CONTENDO DADOS DE IDENTIFICAÇÃO, PROCEDÊNCIA, DATA E TIPO DE ESTERILIZAÇÃO, PRAZO DE VALIDADE. ATENDER À LEGISLAÇÃO SANITÁRIA VIGENTE E PERTINENTE AO PRODUTO.</t>
  </si>
  <si>
    <t>048.36.0690</t>
  </si>
  <si>
    <t>Lote: 19</t>
  </si>
  <si>
    <t>AGULHA DESCARTÁVEL PARA ANESTESIA RAQUE 25G X 3 ½¨-BISEL TIPO QUINCKE, CANHÃO ANATÔMICO, TRANSPARENTE, MANDRIL CODIFICADO POR COR. ESTÉRIL, EMBALAGEM ADEQUADA, SEGURA, COMPATÍVEL COM O PROCESSO DE ESTERILIZAÇÃO E QUE PERMITA ABERTURA E TRANSFERÊNCIA COM TÉCNICA ASSÉPTICA, CONTENDO DADOS DE IDENTIFICAÇÃO, PROCEDÊNCIA, DATA E TIPO DE ESTERILIZAÇÃO, PRAZO DE VALIDADE. ATENDER À LEGISLAÇÃO SANITÁRIA VIGENTE E PERTINENTE AO PRODUTO.</t>
  </si>
  <si>
    <t>048.36.0691</t>
  </si>
  <si>
    <t>Lote: 20</t>
  </si>
  <si>
    <t>AGULHA DESCARTÁVEL PARA ANESTESIA RAQUE 26G X 3 ½¨-BISEL TIPO QUINCKE, CANHÃO ANATÔMICO, TRANSPARENTE, MANDRIL CODIFICADO POR COR. ESTÉRIL, EMBALAGEM ADEQUADA, SEGURA, COMPATÍVEL COM O PROCESSO DE ESTERILIZAÇÃO E QUE PERMITA ABERTURA E TRANSFERÊNCIA COM TÉCNICA ASSÉPTICA, CONTENDO DADOS DE IDENTIFICAÇÃO, PROCEDÊNCIA, DATA E TIPO DE ESTERILIZAÇÃO, PRAZO DE VALIDADE. ATENDER À LEGISLAÇÃO SANITÁRIA VIGENTE E PERTINENTE AO PRODUTO.</t>
  </si>
  <si>
    <t>048.36.0692</t>
  </si>
  <si>
    <t>Lote: 21</t>
  </si>
  <si>
    <t>AGULHA DESCARTÁVEL PARA ANESTESIA RAQUE 27G X 3 1/2-BISEL TIPO QUINCKE, CANHÃO ANATÔMICO, TRANSPARENTE, MANDRIL CODIFICADO POR COR. ESTÉRIL, EMBALAGEM ADEQUADA, SEGURA, COMPATÍVEL COM O PROCESSO DE ESTERILIZAÇÃO E QUE PERMITA ABERTURA E TRANSFERÊNCIA COM TÉCNICA ASSÉPTICA, CONTENDO DADOS DE IDENTIFICAÇÃO, PROCEDÊNCIA, DATA E TIPO DE ESTERILIZAÇÃO, PRAZO DE VALIDADE. ATENDER À LEGISLAÇÃO SANITÁRIA VIGENTE E PERTINENTE AO PRODUTO.</t>
  </si>
  <si>
    <t>048.36.0693</t>
  </si>
  <si>
    <t>Lote: 22</t>
  </si>
  <si>
    <t>AGULHA DESCARTÁVEL PARA ANESTESIA RAQUE/OBESO 22G X 4 3/4-BISEL TIPO QUINCKE, CANHÃO ANATÔMICO, TRANSPARENTE, MANDRIL CODIFICADO POR COR. ESTÉRIL, EMBALAGEM ADEQUADA, SEGURA, COMPATÍVEL COM O PROCESSO DE ESTERILIZAÇÃO E QUE PERMITA ABERTURA E TRANSFERÊNCIA COM TÉCNICA ASSÉPTICA, CONTENDO DADOS DE IDENTIFICAÇÃO, PROCEDÊNCIA, DATA E TIPO DE ESTERILIZAÇÃO, PRAZO DE VALIDADE. ATENDER À LEGISLAÇÃO SANITÁRIA VIGENTE E PERTINENTE AO PRODUTO.</t>
  </si>
  <si>
    <t>048.36.0694</t>
  </si>
  <si>
    <t>Lote: 23</t>
  </si>
  <si>
    <t>AGULHA DESCARTÁVEL PARA ANESTESIA RAQUE/OBESO 25G X 4 3/4-BISEL TIPO QUINCKE, CANHÃO ANATÔMICO, TRANSPARENTE, MANDRIL CODIFICADO POR COR. ESTÉRIL, EMBALAGEM ADEQUADA, SEGURA, COMPATÍVEL COM O PROCESSO DE ESTERILIZAÇÃO E QUE PERMITA ABERTURA E TRANSFERÊNCIA COM TÉCNICA ASSÉPTICA, CONTENDO DADOS DE IDENTIFICAÇÃO, PROCEDÊNCIA, DATA E TIPO DE ESTERILIZAÇÃO, PRAZO DE VALIDADE. ATENDER À LEGISLAÇÃO SANITÁRIA VIGENTE E PERTINENTE AO PRODUTO.</t>
  </si>
  <si>
    <t>048.36.0695</t>
  </si>
  <si>
    <t>Lote: 24</t>
  </si>
  <si>
    <t>AGULHA DESCARTÁVEL PARA ANESTESIA RAQUE/OBESO 27G X 4 3/4-BISEL TIPO QUINCKE, CANHÃO ANATÔMICO, TRANSPARENTE, MANDRIL CODIFICADO POR COR. ESTÉRIL, EMBALAGEM ADEQUADA, SEGURA, COMPATÍVEL COM O PROCESSO DE ESTERILIZAÇÃO E QUE PERMITA ABERTURA E TRANSFERÊNCIA COM TÉCNICA ASSÉPTICA, CONTENDO DADOS DE IDENTIFICAÇÃO, PROCEDÊNCIA, DATA E TIPO DE ESTERILIZAÇÃO, PRAZO DE VALIDADE. ATENDER À LEGISLAÇÃO SANITÁRIA VIGENTE E PERTINENTE AO PRODUTO.</t>
  </si>
  <si>
    <t>048.36.0696</t>
  </si>
  <si>
    <t>Lote: 25</t>
  </si>
  <si>
    <t>AVENTAL CIRÚRGICO DE USO ÚNICO BVB BARREIRA VIRAL. MANGA LONGA,-MALHA SANFONADA, FECHAMENTO POSTERIOR C/ BOTÃO DE PRESSÃO. DISPONÍVEL EM PACOTE ÚNICO, ESTÉRIL. TAM. G. COMPOSTO DE NÃO TECIDO TRILAMINADO DE POLIPROPILENO E UMA CAMADA DE FILME MONOLÍTICO, COM PROPRIEDADE IMPERMEÁVEL, CONFORTÁVEL DEVIDO A SUA RESPIRABILIDADE BARREIRA VIRAL APROVADA PELA ASTM (AMERICAN SOCIETY FOR TESTING AND MATERIAL) NO MÉTODO DE TESTE F1671.  BARREIRA VIRAL NÍVEL 4 DE ACORDO COM CLASSIFICAÇÃO DA AAMI (ASSOCIATION FOR THE ADVANCEMENT OF MEDICAL INSTRUMENTATIO). INDICADO PARA PROCEDIMENTOS QUE REQUEREM PROTEÇÃO TOTAL CONTRA SANGUE E FLUIDOS CORPÓREOS.</t>
  </si>
  <si>
    <t>048.36.0042</t>
  </si>
  <si>
    <t>Lote: 26</t>
  </si>
  <si>
    <t>AVENTAL CIRÚRGICO DE USO ÚNICO BVB BARREIRA VIRAL. MANGA LONGA, MALHA SANFONADA,-FECHAMENTO POSTERIOR C/ BOTÃO DE PRESSÃO. DISPONÍVEL EM PACOTE ÚNICO, ESTÉRIL. TAM. GG. COMPOSTO DE NÃO TECIDO TRILAMINADO DE POLIPROPILENO E UMA CAMADA DE FILME MONOLÍTICO, COM PROPRIEDADE IMPERMEÁVEL, CONFORTÁVEL DEVIDO A SUA RESPIRABILIDADE BARREIRA VIRAL APROVADA PELA ASTM (AMERICAN SOCIETY FOR TESTING AND MATERIAL) NO MÉTODO DE TESTE F1671.  BARREIRA VIRAL NÍVEL 4 DE ACORDO COM CLASSIFICAÇÃO DA AAMI (ASSOCIATION FOR THE ADVANCEMENT OF MEDICAL INSTRUMENTATIO). INDICADO PARA PROCEDIMENTOS QUE REQUEREM PROTEÇÃO TOTAL CONTRA SANGUE E FLUIDOS CORPÓREOS.</t>
  </si>
  <si>
    <t>048.36.0041</t>
  </si>
  <si>
    <t>Lote: 27</t>
  </si>
  <si>
    <t>AVENTAL IMPERMEÁVEL - laminado, alta barreira, até 10 usos, não lavável, modelo de amarrar atrás-punho de malha, gramatura 65, modelo chhip vermelho, material 50% polipropileno e 50% polietileno, resistente a mais de 400 produtos químicos líquidos em geral, alto poder de cobertura, atóxico, não propaga fogo, alta resistência ao rasgo, cor branco, tamanho único..</t>
  </si>
  <si>
    <t>048.36.0075</t>
  </si>
  <si>
    <t>Lote: 28</t>
  </si>
  <si>
    <t>BOLSA VENTILATÓRIA PARA APARELHO DE ANESTESIA, EMBORRACHADA SILICONE - 1.000ML-BOLSA VENTILATÓRIA PARA APARELHO DE ANESTESIA, EMBORRACHADA SILICONE - 1.000ML</t>
  </si>
  <si>
    <t>048.36.0612</t>
  </si>
  <si>
    <t>Lote: 29</t>
  </si>
  <si>
    <t>BOLSA VENTILATÓRIA PARA APARELHO DE ANESTESIA, EMBORRACHADA SILICONE – 2.000ML-BOLSA VENTILATÓRIA PARA APARELHO DE ANESTESIA, EMBORRACHADA SILICONE – 2.000ML</t>
  </si>
  <si>
    <t>048.36.0613</t>
  </si>
  <si>
    <t>Lote: 30</t>
  </si>
  <si>
    <t>BOLSA VENTILATÓRIA PARA APARELHO DE ANESTESIA, EMBORRACHADA SILICONE – 3.000ML-BOLSA VENTILATÓRIA PARA APARELHO DE ANESTESIA, EMBORRACHADA SILICONE – 3.000ML</t>
  </si>
  <si>
    <t>048.36.0614</t>
  </si>
  <si>
    <t>Lote: 31</t>
  </si>
  <si>
    <t>BOLSA VENTILATÓRIA PARA APARELHO DE ANESTESIA, EMBORRACHADA SILICONE – 500ML-BOLSA VENTILATÓRIA PARA APARELHO DE ANESTESIA, EMBORRACHADA SILICONE – 500ML</t>
  </si>
  <si>
    <t>048.36.0615</t>
  </si>
  <si>
    <t>Lote: 32</t>
  </si>
  <si>
    <t>CANETA BISTURI C/ ELETRODO TIPO FACA, REUTILIZÁVEL,AUTOCLAVAVEL ATÉ 100 VEZES. COM ACIONAMENTO MANUAL P/ CORTE E COAGULÃÇÃO, CONECTOR TRI-PINO UNIVERSAL EM METAL, ACLOPÁVEL A ELETROCAUTÉRIO. TRAZER AMOSTRA NA LICITAÇÃO</t>
  </si>
  <si>
    <t>048.36.0052</t>
  </si>
  <si>
    <t>Lote: 33</t>
  </si>
  <si>
    <t>caneta de bisturi com eletrodo tipo faca descartavel esteril, com acionamento manual p/ corte e coagulação, conector tri-pino universal em metal, acoplavel e eletrocauterio.-caneta de bisturi com eletrodo tipo faca descartavel esteril, com acionamento manual p/ corte e coagulação, conector tri-pino universal em metal, acoplavel e eletrocauterio.</t>
  </si>
  <si>
    <t>048.36.0053</t>
  </si>
  <si>
    <t>Lote: 34</t>
  </si>
  <si>
    <t>CLAMP PARA CORDÃO UMBILICAL ESTÉRIL EM EMBALAGEM ÚNICA.-CLAMP PARA CORDÃO UMBILICAL.</t>
  </si>
  <si>
    <t>048.36.0235</t>
  </si>
  <si>
    <t>Lote: 35</t>
  </si>
  <si>
    <t>DRENO DE KEHR, CALIBRE 10, ESTÉRIL, CONFECCIONADO EM LÁTEX NATURAL, OU MATERIAL COMPATÍVEL COM A SUA FINALIDADE, EM FORMATO DE T, PAREDES FINAS, FLEXÍVEL, ISENTO DE REBARBAS, COM CALIBRE IMPRESSO NA PRÓPRIA SONDA.-DRENO DE KEHR, CALIBRE 10, ESTÉRIL, CONFECCIONADO EM LÁTEX NATURAL, OU MATERIAL COMPATÍVEL COM A SUA FINALIDADE, EM FORMATO DE T, PAREDES FINAS, FLEXÍVEL, ISENTO DE REBARBAS, COM CALIBRE IMPRESSO NA PRÓPRIA SONDA.</t>
  </si>
  <si>
    <t>048.36.0621</t>
  </si>
  <si>
    <t>Lote: 36</t>
  </si>
  <si>
    <t>DRENO DE KEHR, CALIBRE 12, ESTÉRIL, CONFECCIONADO EM LÁTEX NATURAL, OU MATERIAL COMPATÍVEL COM A SUA FINALIDADE, EM FORMATO DE T, PAREDES FINAS, FLEXÍVEL, ISENTO DE REBARBAS, COM CALIBRE IMPRESSO NA PRÓPRIA SONDA..-DRENO DE KEHR, CALIBRE 12, ESTÉRIL, CONFECCIONADO EM LÁTEX NATURAL, OU MATERIAL COMPATÍVEL COM A SUA FINALIDADE, EM FORMATO DE T, PAREDES FINAS, FLEXÍVEL, ISENTO DE REBARBAS, COM CALIBRE IMPRESSO NA PRÓPRIA SONDA.</t>
  </si>
  <si>
    <t>048.36.0622</t>
  </si>
  <si>
    <t>Lote: 37</t>
  </si>
  <si>
    <t>DRENO DE KEHR, CALIBRE 14, ESTÉRIL, CONFECCIONADO EM LÁTEX NATURAL, OU MATERIAL COMPATÍVEL COM A SUA FINALIDADE, EM FORMATO DE T, PAREDES FINAS, FLEXÍVEL, ISENTO DE REBARBAS, COM CALIBRE IMPRESSO NA PRÓPRIA SONDA..-DRENO DE KEHR, CALIBRE 14, ESTÉRIL, CONFECCIONADO EM LÁTEX NATURAL, OU MATERIAL COMPATÍVEL COM A SUA FINALIDADE, EM FORMATO DE T, PAREDES FINAS, FLEXÍVEL, ISENTO DE REBARBAS, COM CALIBRE IMPRESSO NA PRÓPRIA SONDA.</t>
  </si>
  <si>
    <t>048.36.0623</t>
  </si>
  <si>
    <t>Lote: 38</t>
  </si>
  <si>
    <t>DRENO DE KEHR, CALIBRE 16, ESTÉRIL, CONFECCIONADO EM LÁTEX NATURAL, OU MATERIAL COMPATÍVEL COM A SUA FINALIDADE, EM FORMATO DE T, PAREDES FINAS, FLEXÍVEL, ISENTO DE REBARBAS, COM CALIBRE IMPRESSO NA PRÓPRIA SONDA..-DRENO DE KEHR, CALIBRE 16, ESTÉRIL, CONFECCIONADO EM LÁTEX NATURAL, OU MATERIAL COMPATÍVEL COM A SUA FINALIDADE, EM FORMATO DE T, PAREDES FINAS, FLEXÍVEL, ISENTO DE REBARBAS, COM CALIBRE IMPRESSO NA PRÓPRIA SONDA.</t>
  </si>
  <si>
    <t>048.36.0624</t>
  </si>
  <si>
    <t>Lote: 39</t>
  </si>
  <si>
    <t>DRENO DE KEHR, CALIBRE 18, ESTÉRIL, CONFECCIONADO EM LÁTEX NATURAL, OU MATERIAL COMPATÍVEL COM A SUA FINALIDADE, EM FORMATO DE T, PAREDES FINAS, FLEXÍVEL, ISENTO DE REBARBAS, COM CALIBRE IMPRESSO NA PRÓPRIA SONDA.-DRENO DE KEHR, CALIBRE 18, ESTÉRIL, CONFECCIONADO EM LÁTEX NATURAL, OU MATERIAL COMPATÍVEL COM A SUA FINALIDADE, EM FORMATO DE T, PAREDES FINAS, FLEXÍVEL, ISENTO DE REBARBAS, COM CALIBRE IMPRESSO NA PRÓPRIA SONDA.</t>
  </si>
  <si>
    <t>048.36.0625</t>
  </si>
  <si>
    <t>Lote: 40</t>
  </si>
  <si>
    <t>DRENO DE KEHR, CALIBRE 8, ESTÉRIL, CONFECCIONADO EM LÁTEX NATURAL, OU MATERIAL COMPATÍVEL COM A SUA FINALIDADE, EM FORMATO DE T, PAREDES FINAS, FLEXÍVEL, ISENTO DE REBARBAS, COM CALIBRE IMPRESSO NA PRÓPRIA SONDA..-DRENO DE KEHR, CALIBRE 8, ESTÉRIL, CONFECCIONADO EM LÁTEX NATURAL, OU MATERIAL COMPATÍVEL COM A SUA FINALIDADE, EM FORMATO DE T, PAREDES FINAS, FLEXÍVEL, ISENTO DE REBARBAS, COM CALIBRE IMPRESSO NA PRÓPRIA SONDA.</t>
  </si>
  <si>
    <t>048.36.0627</t>
  </si>
  <si>
    <t>Lote: 41</t>
  </si>
  <si>
    <t>dreno de penrose nº 01, sem gaze,estéril, confeccionado em látex natural,-ou material compatível a sua finalidade, flexível,com formato tubular, uniforme em toda sua extensão, com paredes finas maleáveis. medidas aproximadas de 6mm de diâmetro x 30cm de comprimento.os dados da embalagem deverão conter identificação, procedência, n° do lote, prazo de validade e registro no m.s.</t>
  </si>
  <si>
    <t>048.36.0044</t>
  </si>
  <si>
    <t>Lote: 42</t>
  </si>
  <si>
    <t>dreno de penrose nº 02, sem gaze,estéril, confeccionado em látex natural,-ou material compatível a sua finalidade, flexível,com formato tubular, uniforme em toda sua extensão, com paredes finas maleáveis. medidas aproximadas de 12mm de diâmetro x 30cm de comprimento.os dados da embalagem deverão conter identificação, procedência, n° do lote, prazo de validade e registro no m.s.</t>
  </si>
  <si>
    <t>048.36.0045</t>
  </si>
  <si>
    <t>Lote: 43</t>
  </si>
  <si>
    <t>dreno de penrose nº 03, sem gaze,estéril, confeccionado em látex natural,-ou material compatível a sua finalidade, flexível,com formato tubular, uniforme em toda sua extensão, com paredes finas maleáveis. medidas aproximadas de 19mm de diâmetro x 30cm de comprimento.os dados da embalagem deverão conter identificação, procedência, n° do lote, prazo de validade e registro no m.s.</t>
  </si>
  <si>
    <t>048.36.0046</t>
  </si>
  <si>
    <t>Lote: 44</t>
  </si>
  <si>
    <t>dreno de penrose nº 04, sem gaze,estéril, confeccionado em látex natural,-ou material compatível a sua finalidade, flexível,com formato tubular, uniforme em toda sua extensão, com paredes finas maleáveis. medidas aproximadas de 25mm de diâmetro x 30cm de comprimento. dados da embalagem deverão conter identificação, procedência, n° do lote, prazo de validade e registro no m.s.</t>
  </si>
  <si>
    <t>048.36.0047</t>
  </si>
  <si>
    <t>Lote: 45</t>
  </si>
  <si>
    <t>DRENO PARA SUCÇÃO CONTINUA 3.2 600ML. TUBO EXTENSOR COM 100CM DE COMPRIMENTO; RESERVATÓRIO SANFONADO COM CAPACIDADE PARA 600ML, E ESCALA GRADUADA PARA AFERIÇÃO DO VOLUME DRENADO; CONECTOR DRENO X TUBO EM "Y" COM LINHAS PARA INDICAR CORTE ADEQUADO AO-DRENO PARA SUCÇÃO CONTINUA 3.2 600ML. TUBO EXTENSOR COM 100CM DE COMPRIMENTO; RESERVATÓRIO SANFONADO COM CAPACIDADE PARA 600ML, E ESCALA GRADUADA PARA AFERIÇÃO DO VOLUME DRENADO; CONECTOR DRENO X TUBO EM "Y" COM LINHAS PARA INDICAR CORTE ADEQUADO AO CALIBRE DO DRENO; CÂNULA EM AÇO INOXIDÁVEL 3.2 (GUIA PARA COLOCAÇÃO DO DRENO NO PACIENTE); DRENO RADIOPACO, MULTIPERFURADO PARA PERMITIR A DRENAGEM.</t>
  </si>
  <si>
    <t>048.36.0630</t>
  </si>
  <si>
    <t>Lote: 46</t>
  </si>
  <si>
    <t>DRENO PARA SUCÇÃO CONTINUA 4.8 600ML. TUBO EXTENSOR COM 100CM DE COMPRIMENTO; RESERVATÓRIO SANFONADO COM CAPACIDADE PARA 600ML, E ESCALA GRADUADA PARA AFERIÇÃO DO VOLUME DRENADO; CONECTOR DRENO X TUBO EM "Y" COM LINHAS PARA INDICAR CORTE ADEQUADO AO-DRENO PARA SUCÇÃO CONTINUA 4.8 600ML. TUBO EXTENSOR COM 100CM DE COMPRIMENTO; RESERVATÓRIO SANFONADO COM CAPACIDADE PARA 600ML, E ESCALA GRADUADA PARA AFERIÇÃO DO VOLUME DRENADO; CONECTOR DRENO X TUBO EM "Y" COM LINHAS PARA INDICAR CORTE ADEQUADO AO CALIBRE DO DRENO; CÂNULA EM AÇO INOXIDÁVEL 3.2 (GUIA PARA COLOCAÇÃO DO DRENO NO PACIENTE); DRENO RADIOPACO, MULTIPERFURADO PARA PERMITIR A DRENAGEM.</t>
  </si>
  <si>
    <t>048.36.0631</t>
  </si>
  <si>
    <t>Lote: 47</t>
  </si>
  <si>
    <t>DRENO PARA SUCÇÃO CONTINUA 6.4 600ML. TUBO EXTENSOR COM 100CM DE COMPRIMENTO; RESERVATÓRIO SANFONADO COM CAPACIDADE PARA 600ML, E ESCALA GRADUADA PARA AFERIÇÃO DO VOLUME DRENADO; CONECTOR DRENO X TUBO EM "Y" COM LINHAS PARA INDICAR CORTE ADEQUADO AO-DRENO PARA SUCÇÃO CONTINUA 6.4 600ML. TUBO EXTENSOR COM 100CM DE COMPRIMENTO; RESERVATÓRIO SANFONADO COM CAPACIDADE PARA 600ML, E ESCALA GRADUADA PARA AFERIÇÃO DO VOLUME DRENADO; CONECTOR DRENO X TUBO EM "Y" COM LINHAS PARA INDICAR CORTE ADEQUADO AO CALIBRE DO DRENO; CÂNULA EM AÇO INOXIDÁVEL 3.2 (GUIA PARA COLOCAÇÃO DO DRENO NO PACIENTE); DRENO RADIOPACO, MULTIPERFURADO PARA PERMITIR A DRENAGEM.</t>
  </si>
  <si>
    <t>048.36.0633</t>
  </si>
  <si>
    <t>Lote: 48</t>
  </si>
  <si>
    <t>TELA CIRURGICA EM POLIPROPILENO, ESTÉRIL, TAMANHO: 15X15CM, USO EM TODOS OS TIPOS DE REPAROS DA PAREDE ABDOMINAL.-TELA CIRURGICA EM POLIPROPILENO, ESTÉRIL, TAMANHO: 15X15CM, USO EM TODOS OS TIPOS DE REPAROS DA PAREDE ABDOMINAL.</t>
  </si>
  <si>
    <t>048.36.0684</t>
  </si>
  <si>
    <t>Lote: 49</t>
  </si>
  <si>
    <t>TELA CIRURGICA EM POLIPROPILENO, ESTÉRIL, TAMANHO: 30X30CM, USO EM TODOS OS TIPOS DE REPAROS DA PAREDE ABDOMINAL.-TELA CIRURGICA EM POLIPROPILENO, ESTÉRIL, TAMANHO: 30X30CM, USO EM TODOS OS TIPOS DE REPAROS DA PAREDE ABDOMINAL.</t>
  </si>
  <si>
    <t>048.36.0685</t>
  </si>
  <si>
    <t>Lote: 50</t>
  </si>
  <si>
    <t>TELA CIRURGICA EM POLIPROPILENO, ESTÉRIL, TAMANHO: 7,6X15CM, USO EM TODOS OS TIPOS DE REPAROS DA PAREDE ABDOMINAL.-TELA CIRURGICA EM POLIPROPILENO, ESTÉRIL, TAMANHO: 7,6X15CM, USO EM TODOS OS TIPOS DE REPAROS DA PAREDE ABDOMINAL.</t>
  </si>
  <si>
    <t>048.36.0686</t>
  </si>
  <si>
    <t>Lote: 51</t>
  </si>
  <si>
    <t>CANETA MARCADORA PARA PAPEL GRAU CIRÚRGICO, COM TINTA ATÓXICA, A PROVA D´ÁGUA E DE LUZ, RESISTENTE AO CALOR, COM SECAGEM IMEDIATA. ESTERELIZÁVEL EM VAPOR, ETO E FORMALDEÍDO. COR: AZUL.</t>
  </si>
  <si>
    <t>048.16.0486</t>
  </si>
  <si>
    <t>Lote: 52</t>
  </si>
  <si>
    <t>LUVA DE SEGURANÇA NITRÍLICA: PARA PROTEÇÃO DAS MÃOS CONTRA AGENTES QUÍMICOS, CANO MÉDIO, SENDO O INTERIOR LISO E FLOCADO, PALMA ANTIDERRAPANTE, ESPESSURA DE 0,45MM.-LUVA DE SEGURANÇA NITRÍLICA: PARA PROTEÇÃO DAS MÃOS CONTRA AGENTES QUÍMICOS, CANO MÉDIO, SENDO O INTERIOR LISO E FLOCADO, PALMA ANTIDERRAPANTE, ESPESSURA DE 0,45MM. APRESENTAÇÃO PAR TAMANHO: M</t>
  </si>
  <si>
    <t>048.28.0141</t>
  </si>
  <si>
    <t>PAR</t>
  </si>
  <si>
    <t>Lote: 53</t>
  </si>
  <si>
    <t>LUVA DE SEGURANÇA PARA ALTAS TEMPERATURAS-CONFECCIONADA EM FIOS DE ALGODÃO E ACRÍLICO EM UMA SÓ PEÇA, COM APLICAÇÃO DE BORRACHA NITRÍLICA, ANTIDERRAPANTE EM ZIGUEZAGUE NAS FACES PALMAR E DORSAL, ACABAMENTO EM OVERLOQUE, PUNHO COM ELÁSTICO E REVERSÍVEL, TAMANHO ÚNICO. EMBALADA AOS PARES CONFORME A PRAXE DO FABRICANTE TRAZENDO EXTERNAMENTE OS DADOS DE IDENTIFICAÇÃO E PROCEDÊNCIA. O PRODUTO DEVE POSSUIR CERTIFICADO DE APROVAÇÃO DO MINISTÉRIO DO TRABALHO E EMPREGO. TAMANHO G.</t>
  </si>
  <si>
    <t>048.28.0142</t>
  </si>
  <si>
    <t>Lote: 54</t>
  </si>
  <si>
    <t>PROTETORES FACIAIS DE SEGURANÇA: DESTINADOS À PROTEÇÃO DOS OLHOS E DA FACE CONTRA PARTÍCULAS VOLÁTEIS, COM COROA E CARNEIRA EM POLIETILENO, REGULAGEM DE TAMANHO ATRAVÉS DE CATRACA;-AJUSTE FRONTAL ACOLCHOADO, VISEIRA BASCULANTE EM POLICARBONATO INCOLOR COM TRATAMENTO ANTI-EMBAÇANTE E ANTI-ARRANHÃO. ALTURA ENTRE 200MM E 250MM E LARGURA ENTRE 250MM E 300MM.</t>
  </si>
  <si>
    <t>048.28.0136</t>
  </si>
  <si>
    <t>Lote: 55</t>
  </si>
  <si>
    <t>ESCOVA EM POLIETILENO COM BORDAS LATERAIS ANTIDERRAPANTE, MULTI CERDAS MACIAS COM ESPONJA EM POLIURETANO, IMPREGNADA COM SOLUÇÃO DE CLOREXIDINA DEGERMANTE 2%, ANTI-SÉPTICO.-ESCOVA EM POLIETILENO COM BORDAS LATERAIS ANTIDERRAPANTE, MULTI CERDAS MACIAS COM ESPONJA EM POLIURETANO, IMPREGNADA COM SOLUÇÃO DE CLOREXIDINA DEGERMANTE 2%, ANTI-SÉPTICO.</t>
  </si>
  <si>
    <t>048.22.0323</t>
  </si>
  <si>
    <t>Lote: 56</t>
  </si>
  <si>
    <t>ESCOVAS PARA LIMPEZA DE CANULADOS, COM CERDAS DE NYLON ANTIMICROBIANAS, HASTE RÍGIDA EM AÇO INOXIDÁVEL QUE EVITA DOBRAS. NA COR BRANCA. TAMANHO: 10 MM X 45 CM.-ESCOVAS PARA LIMPEZA DE CANULADOS, COM CERDAS DE NYLON ANTIMICROBIANAS, HASTE RÍGIDA EM AÇO INOXIDÁVEL QUE EVITA DOBRAS. NA COR BRANCA. TAMANHO: 10 MM X 45 CM.</t>
  </si>
  <si>
    <t>048.22.0324</t>
  </si>
  <si>
    <t>Lote: 57</t>
  </si>
  <si>
    <t>ESCOVAS PARA LIMPEZA DE CANULADOS, COM CERDAS DE NYLON ANTIMICROBIANAS, HASTE RÍGIDA EM AÇO INOXIDÁVEL QUE EVITA DOBRAS. NA COR BRANCA. TAMANHO: 5 MM X 45 CM.-ESCOVAS PARA LIMPEZA DE CANULADOS, COM CERDAS DE NYLON ANTIMICROBIANAS, HASTE RÍGIDA EM AÇO INOXIDÁVEL QUE EVITA DOBRAS. NA COR BRANCA. TAMANHO: 5 MM X 45 CM.</t>
  </si>
  <si>
    <t>048.22.0325</t>
  </si>
  <si>
    <t>Lote: 58</t>
  </si>
  <si>
    <t>DETERGENTE DESINFETANTE PARA LIMPEZA E DESINFECÇÃO DE PISOS, PAREDES, EQUIPAMENTOS E PRODUTOS MÉDICOS-NÃO-CRÍTICOS, FORMULADO SEM ALDEÍDO OU ANFÓTERO. EFICÁCIA ANTI-MICROBIANA (NA PRESENÇA DE ÁGUA DURA E PROTEÍNAS): BACTERICIDA, FUNGICIDA, TUBERCULICIDA, ATIVO SOBRE HIV-1, HBV (PRV), HCV (BVDV), PH NEUTRO (PRODUTO CONCENTRADO E DILUÍDO). APRESENTA AMPLA COMPATIBILIDADE COM OS MATERIAIS DE SÍNTESE, REVESTIMENTOS DE SOLOS E SUPERFÍCIES. DILUIÇÃO 0,25% - 20 ML PARA 8 LITROS DE ÁGUA. APRESENTAÇÃO: GALÃO DE 5 LITROS.</t>
  </si>
  <si>
    <t>048.22.0321</t>
  </si>
  <si>
    <t>GALAO</t>
  </si>
  <si>
    <t>Lote: 59</t>
  </si>
  <si>
    <t>DETERGENTE ENZIMÁTICO, NÃO IÔNICO-CONTENDO AS TRÊS ENZIMAS ESPECÍFICAS NECESSÁRIAS PARA A LIMPEZA ADEQUADA DO MATERIAL MÉDICO- CIRÚRGICO: LIPASE, AMILASE E PROTEASE, COM EXCELENTE AÇÃO SOBRE SANGUE, SECREÇÕES, GORDURA ÓSSEA, ETC. DILUIÇÃO DE 0,5% (5ML – POR LITRO DE ÁGUA), TEMPO ÓTIMO DE AÇÃO DE 5 MINUTOS. BACTERIOSTÁTICO E FUNGISTÁTICO. PH NEUTRO E BIODEGRADÁVEL. GALÃO DE 5 LITROS.</t>
  </si>
  <si>
    <t>048.22.0322</t>
  </si>
  <si>
    <t>Lote: 60</t>
  </si>
  <si>
    <t>ESPUMA DETERGENTE E DESINFETANTE PARA LIMPEZA E DESINFECÇÃO DE SUPERFÍCIES HOSPITALARES, EQUIPAMENTOS E ARTIGOS MÉDICOS NÃO CRÍTICOS-A BASE DE CLORETO DE DIDECILDIMETILAMÔNIO E CLORIDRATO DE POLIHEXAMETILENO BIGUANIDA; BACTERICIDA, FUNGICIDA: CANDIDA ALBICANS E ASPERGILLUS NIGER, VIRUSCIDA: HIV-1, BVDV, PRV, ROTAVÍRUS, VÍRUS DA HERPES E VÍRUS INFLUENZA (H5N1) E CALLICIVÍRUS FELINO, PRONTO PARA USO, SEM PERFUME, SEM ÁLCOOL, NÃO CORROSIVO; COMPATÍVEL COM POLÍMEROS E METAIS; APRESENTAÇÃO EM FRASCO SPRAY DE 750 ML.</t>
  </si>
  <si>
    <t>048.22.0173</t>
  </si>
  <si>
    <t>FRASCO</t>
  </si>
  <si>
    <t>Lote: 61</t>
  </si>
  <si>
    <t>MONOPERSULFATO DE POTÁSSIO 1%-DESINFETANTE DE AMPLO ESPECTRO COM EFICÁCIA BIOCIDA, ELEVADO PERFIL DE SEGURANÇA E EXCELENTE BIOCOMPATIBILIDADE COM MATERIAIS. IDEAL PARA A MANUTENÇÃO, REDUZINDO SIGNIFICATIVAMENTE A TRANSMISSÃO DE MICROORGANISMOS PATOGÊNICOS ATRAVÉS DO CONTATO COM SUPERFÍCIES E EQUIPAMENTOS. APLICAÇÕES: LIMPEZA E DESINFECÇÃO DE ÁREAS CRÍTICAS, COMO CENTROS CIRÚRGICOS, DEPARTAMENTOS DE EMERGÊNCIA E CONSULTÓRIOS ODONTOLÓGICOS. DESINFECÇÃO DE EQUIPAMENTOS LABORATORIAIS, COMO BANCADAS, CENTRÍFUGAS, ARMÁRIOS, RECIPIENTES PARA PIPETAS DESCARTADAS, ETC. DESINFECÇÃO DE ROTINA DE CADEIRAS ODONTOLÓGICAS E SUPERFÍCIES ENTRE PACIENTES. RESPINGOS DE FLUIDOS CORPORAIS. APRESENTAÇÃO – SACHÊS DE 50 GRS.</t>
  </si>
  <si>
    <t>048.22.0326</t>
  </si>
  <si>
    <t>SACHÊ</t>
  </si>
  <si>
    <t>Lote: 62</t>
  </si>
  <si>
    <t>RENOVADOR DE AÇO INOX A BASE DE ÁCIDO FOSFÓRICO E SURFACTANTES NÃO IÔNICOS.-USADO NA REMOÇÃO DE MANCHAS, INCRUSTAÇÕES E OXIDAÇÃO DO MATERIAL MÉDICO-CIRÚRGICO EM AÇO INOXIDÁVEL. SOLUÇÃO CLARA, INCOLOR. DILUIÇÃO DE 5% (50ML DO PRODUTO DILUÍDO PARA 1 LITRO DE ÁGUA QUENTE OU FRIA, POR UM TEMPO DE IMERSÃO DE 1 HORA. PODE SER UTILIZADO EM MODO MANUAL OU EM CUBA ULTRA-SONICA), PH DA SOLUÇÃO DILUÍDA É 1,0 ± 0,5. FRASCO DE 1 LITRO COM BICO DOSADOR COM MEDIDAS DE 5 ML A 25 ML.</t>
  </si>
  <si>
    <t>048.22.0172</t>
  </si>
  <si>
    <t>Lote: 63</t>
  </si>
  <si>
    <t>SOLUÇÃO A BASE DE GLUTARALDEIDO A 2%, INDICADO PARA DESINFECÇÃO DE ALTO NÍVEL DE ARTIGOS MÉDICOS - CIRÚRGICOS E MATERIAIS TERMOSENSÍVEIS NO TEMPO MÁXIMO DE 30 MINUTOS-PRONTO PARA USO, COM SOLUÇÃO TAMPÃO, MANTENDO O PH NEUTRO (5 A 7), BAIXO ODOR, TEMPO DE UTILIZAÇÃO DA SOLUÇÃO EM USO: 30 DIAS EM MÉDIA. EFICÁCIA COMPROVADO POR LAUDOS DE LABORATÓRIOS REBLAS, PARA TODOS OS MICROORGANISMOS LISTADOS NA RDC 35. A EMBALAGEM DE IDENTIFICAÇÃO DO PRODUTO DEVERÁ CONTER: INSTRUÇÕES DE USO, REGISTRO NO MS, PROCEDÊNCIA, DATA DE VALIDADE, NUMERO DE LOTE E FABRICANTE. APRESENTAÇÃO: GALÃO DE 5 LITROS. O PRODUTO DEVERÁ VIR ACOMPANHADO DE FITA TESTE, EM QUANTIDADE SUFICIENTE PARA VALIDAÇÃO DIÁRIO DA SOLUÇÃO, DURANTE PERÍODO DE ESTABILIDADE DO PRODUTO.</t>
  </si>
  <si>
    <t>048.22.0162</t>
  </si>
  <si>
    <t>Lote: 64</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</si>
</sst>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21">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 fillId="0" borderId="9" applyNumberFormat="0" applyFill="0" applyAlignment="0" applyProtection="0"/>
  </cellStyleXfs>
  <cellXfs count="1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vertical="top" wrapText="1"/>
    </xf>
    <xf numFmtId="164" fontId="1" fillId="0" borderId="0" xfId="0" applyNumberFormat="1"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2" fillId="0" borderId="0" xfId="0" applyNumberFormat="1" applyFont="1" applyAlignment="1">
      <alignment/>
    </xf>
    <xf numFmtId="0" fontId="3" fillId="0" borderId="0" xfId="0" applyFont="1" applyAlignment="1" applyProtection="1">
      <alignment/>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14"/>
  <sheetViews>
    <sheetView tabSelected="1" zoomScalePageLayoutView="0" workbookViewId="0" topLeftCell="A1">
      <selection activeCell="D3" sqref="D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1" t="s">
        <v>15</v>
      </c>
    </row>
    <row r="3" spans="1:9" ht="15.75">
      <c r="A3" s="11" t="s">
        <v>16</v>
      </c>
      <c r="B3" s="11" t="s">
        <v>17</v>
      </c>
      <c r="D3" s="11" t="s">
        <v>18</v>
      </c>
      <c r="I3">
        <v>431</v>
      </c>
    </row>
    <row r="4" ht="15.75">
      <c r="A4" s="11" t="s">
        <v>19</v>
      </c>
    </row>
    <row r="5" ht="15.75">
      <c r="A5" s="2" t="s">
        <v>20</v>
      </c>
    </row>
    <row r="6" ht="15.75">
      <c r="A6" s="2" t="s">
        <v>21</v>
      </c>
    </row>
    <row r="7" spans="1:9" ht="15.75">
      <c r="A7" s="3" t="s">
        <v>22</v>
      </c>
      <c r="I7">
        <v>2</v>
      </c>
    </row>
    <row r="8" spans="1:11" ht="15">
      <c r="A8" s="4" t="s">
        <v>23</v>
      </c>
      <c r="B8" s="4" t="s">
        <v>24</v>
      </c>
      <c r="C8" s="4" t="s">
        <v>25</v>
      </c>
      <c r="D8" s="4" t="s">
        <v>26</v>
      </c>
      <c r="E8" s="4" t="s">
        <v>27</v>
      </c>
      <c r="F8" s="4" t="s">
        <v>28</v>
      </c>
      <c r="G8" s="4" t="s">
        <v>29</v>
      </c>
      <c r="H8" s="4" t="s">
        <v>30</v>
      </c>
      <c r="K8" s="4" t="s">
        <v>31</v>
      </c>
    </row>
    <row r="10" ht="15">
      <c r="A10" t="s">
        <v>32</v>
      </c>
    </row>
    <row r="11" spans="1:11" ht="165">
      <c r="A11" s="5" t="s">
        <v>33</v>
      </c>
      <c r="B11" t="s">
        <v>34</v>
      </c>
      <c r="C11">
        <v>1</v>
      </c>
      <c r="D11" s="6">
        <v>60</v>
      </c>
      <c r="E11" t="s">
        <v>35</v>
      </c>
      <c r="F11" s="8">
        <v>0</v>
      </c>
      <c r="G11" s="9"/>
      <c r="H11" s="7">
        <f>D11*F11</f>
        <v>0</v>
      </c>
      <c r="I11">
        <v>46978</v>
      </c>
      <c r="K11" s="7">
        <f>SUM(H11:H11)</f>
        <v>0</v>
      </c>
    </row>
    <row r="13" ht="15">
      <c r="A13" t="s">
        <v>36</v>
      </c>
    </row>
    <row r="14" spans="1:11" ht="60">
      <c r="A14" s="5" t="s">
        <v>37</v>
      </c>
      <c r="B14" t="s">
        <v>38</v>
      </c>
      <c r="C14">
        <v>2</v>
      </c>
      <c r="D14" s="6">
        <v>20</v>
      </c>
      <c r="E14" t="s">
        <v>39</v>
      </c>
      <c r="F14" s="8">
        <v>0</v>
      </c>
      <c r="G14" s="9"/>
      <c r="H14" s="7">
        <f>D14*F14</f>
        <v>0</v>
      </c>
      <c r="I14">
        <v>45004</v>
      </c>
      <c r="K14" s="7">
        <f>SUM(H14:H14)</f>
        <v>0</v>
      </c>
    </row>
    <row r="16" ht="15">
      <c r="A16" t="s">
        <v>40</v>
      </c>
    </row>
    <row r="17" spans="1:11" ht="60">
      <c r="A17" s="5" t="s">
        <v>41</v>
      </c>
      <c r="B17" t="s">
        <v>42</v>
      </c>
      <c r="C17">
        <v>3</v>
      </c>
      <c r="D17" s="6">
        <v>500</v>
      </c>
      <c r="E17" t="s">
        <v>43</v>
      </c>
      <c r="F17" s="8">
        <v>0</v>
      </c>
      <c r="G17" s="9"/>
      <c r="H17" s="7">
        <f>D17*F17</f>
        <v>0</v>
      </c>
      <c r="I17">
        <v>48129</v>
      </c>
      <c r="K17" s="7">
        <f>SUM(H17:H17)</f>
        <v>0</v>
      </c>
    </row>
    <row r="19" ht="15">
      <c r="A19" t="s">
        <v>44</v>
      </c>
    </row>
    <row r="20" spans="1:11" ht="90">
      <c r="A20" s="5" t="s">
        <v>45</v>
      </c>
      <c r="B20" t="s">
        <v>46</v>
      </c>
      <c r="C20">
        <v>4</v>
      </c>
      <c r="D20" s="6">
        <v>900</v>
      </c>
      <c r="E20" t="s">
        <v>47</v>
      </c>
      <c r="F20" s="8">
        <v>0</v>
      </c>
      <c r="G20" s="9"/>
      <c r="H20" s="7">
        <f>D20*F20</f>
        <v>0</v>
      </c>
      <c r="I20">
        <v>46979</v>
      </c>
      <c r="K20" s="7">
        <f>SUM(H20:H20)</f>
        <v>0</v>
      </c>
    </row>
    <row r="22" ht="15">
      <c r="A22" t="s">
        <v>48</v>
      </c>
    </row>
    <row r="23" spans="1:11" ht="240">
      <c r="A23" s="5" t="s">
        <v>49</v>
      </c>
      <c r="B23" t="s">
        <v>50</v>
      </c>
      <c r="C23">
        <v>5</v>
      </c>
      <c r="D23" s="6">
        <v>2900</v>
      </c>
      <c r="E23" t="s">
        <v>47</v>
      </c>
      <c r="F23" s="8">
        <v>0</v>
      </c>
      <c r="G23" s="9"/>
      <c r="H23" s="7">
        <f>D23*F23</f>
        <v>0</v>
      </c>
      <c r="I23">
        <v>58192</v>
      </c>
      <c r="K23" s="7">
        <f>SUM(H23:H23)</f>
        <v>0</v>
      </c>
    </row>
    <row r="25" ht="15">
      <c r="A25" t="s">
        <v>51</v>
      </c>
    </row>
    <row r="26" spans="1:11" ht="120">
      <c r="A26" s="5" t="s">
        <v>52</v>
      </c>
      <c r="B26" t="s">
        <v>53</v>
      </c>
      <c r="C26">
        <v>6</v>
      </c>
      <c r="D26" s="6">
        <v>10</v>
      </c>
      <c r="E26" t="s">
        <v>35</v>
      </c>
      <c r="F26" s="8">
        <v>0</v>
      </c>
      <c r="G26" s="9"/>
      <c r="H26" s="7">
        <f>D26*F26</f>
        <v>0</v>
      </c>
      <c r="I26">
        <v>58232</v>
      </c>
      <c r="K26" s="7">
        <f>SUM(H26:H26)</f>
        <v>0</v>
      </c>
    </row>
    <row r="28" ht="15">
      <c r="A28" t="s">
        <v>54</v>
      </c>
    </row>
    <row r="29" spans="1:11" ht="135">
      <c r="A29" s="5" t="s">
        <v>55</v>
      </c>
      <c r="B29" t="s">
        <v>56</v>
      </c>
      <c r="C29">
        <v>7</v>
      </c>
      <c r="D29" s="6">
        <v>50</v>
      </c>
      <c r="E29" t="s">
        <v>43</v>
      </c>
      <c r="F29" s="8">
        <v>0</v>
      </c>
      <c r="G29" s="9"/>
      <c r="H29" s="7">
        <f>D29*F29</f>
        <v>0</v>
      </c>
      <c r="I29">
        <v>58240</v>
      </c>
      <c r="K29" s="7">
        <f>SUM(H29:H29)</f>
        <v>0</v>
      </c>
    </row>
    <row r="31" ht="15">
      <c r="A31" t="s">
        <v>57</v>
      </c>
    </row>
    <row r="32" spans="1:11" ht="135">
      <c r="A32" s="5" t="s">
        <v>58</v>
      </c>
      <c r="B32" t="s">
        <v>59</v>
      </c>
      <c r="C32">
        <v>8</v>
      </c>
      <c r="D32" s="6">
        <v>30</v>
      </c>
      <c r="E32" t="s">
        <v>60</v>
      </c>
      <c r="F32" s="8">
        <v>0</v>
      </c>
      <c r="G32" s="9"/>
      <c r="H32" s="7">
        <f>D32*F32</f>
        <v>0</v>
      </c>
      <c r="I32">
        <v>58244</v>
      </c>
      <c r="K32" s="7">
        <f>SUM(H32:H32)</f>
        <v>0</v>
      </c>
    </row>
    <row r="34" ht="15">
      <c r="A34" t="s">
        <v>61</v>
      </c>
    </row>
    <row r="35" spans="1:11" ht="135">
      <c r="A35" s="5" t="s">
        <v>62</v>
      </c>
      <c r="B35" t="s">
        <v>63</v>
      </c>
      <c r="C35">
        <v>9</v>
      </c>
      <c r="D35" s="6">
        <v>30</v>
      </c>
      <c r="E35" t="s">
        <v>43</v>
      </c>
      <c r="F35" s="8">
        <v>0</v>
      </c>
      <c r="G35" s="9"/>
      <c r="H35" s="7">
        <f>D35*F35</f>
        <v>0</v>
      </c>
      <c r="I35">
        <v>58254</v>
      </c>
      <c r="K35" s="7">
        <f>SUM(H35:H35)</f>
        <v>0</v>
      </c>
    </row>
    <row r="37" ht="15">
      <c r="A37" t="s">
        <v>64</v>
      </c>
    </row>
    <row r="38" spans="1:11" ht="135">
      <c r="A38" s="5" t="s">
        <v>65</v>
      </c>
      <c r="B38" t="s">
        <v>66</v>
      </c>
      <c r="C38">
        <v>10</v>
      </c>
      <c r="D38" s="6">
        <v>30</v>
      </c>
      <c r="E38" t="s">
        <v>60</v>
      </c>
      <c r="F38" s="8">
        <v>0</v>
      </c>
      <c r="G38" s="9"/>
      <c r="H38" s="7">
        <f>D38*F38</f>
        <v>0</v>
      </c>
      <c r="I38">
        <v>58260</v>
      </c>
      <c r="K38" s="7">
        <f>SUM(H38:H38)</f>
        <v>0</v>
      </c>
    </row>
    <row r="40" ht="15">
      <c r="A40" t="s">
        <v>67</v>
      </c>
    </row>
    <row r="41" spans="1:11" ht="135">
      <c r="A41" s="5" t="s">
        <v>68</v>
      </c>
      <c r="B41" t="s">
        <v>69</v>
      </c>
      <c r="C41">
        <v>11</v>
      </c>
      <c r="D41" s="6">
        <v>40</v>
      </c>
      <c r="E41" t="s">
        <v>60</v>
      </c>
      <c r="F41" s="8">
        <v>0</v>
      </c>
      <c r="G41" s="9"/>
      <c r="H41" s="7">
        <f>D41*F41</f>
        <v>0</v>
      </c>
      <c r="I41">
        <v>58262</v>
      </c>
      <c r="K41" s="7">
        <f>SUM(H41:H41)</f>
        <v>0</v>
      </c>
    </row>
    <row r="43" ht="15">
      <c r="A43" t="s">
        <v>70</v>
      </c>
    </row>
    <row r="44" spans="1:11" ht="135">
      <c r="A44" s="5" t="s">
        <v>71</v>
      </c>
      <c r="B44" t="s">
        <v>72</v>
      </c>
      <c r="C44">
        <v>12</v>
      </c>
      <c r="D44" s="6">
        <v>10</v>
      </c>
      <c r="E44" t="s">
        <v>60</v>
      </c>
      <c r="F44" s="8">
        <v>0</v>
      </c>
      <c r="G44" s="9"/>
      <c r="H44" s="7">
        <f>D44*F44</f>
        <v>0</v>
      </c>
      <c r="I44">
        <v>58264</v>
      </c>
      <c r="K44" s="7">
        <f>SUM(H44:H44)</f>
        <v>0</v>
      </c>
    </row>
    <row r="46" ht="15">
      <c r="A46" t="s">
        <v>73</v>
      </c>
    </row>
    <row r="47" spans="1:11" ht="135">
      <c r="A47" s="5" t="s">
        <v>74</v>
      </c>
      <c r="B47" t="s">
        <v>75</v>
      </c>
      <c r="C47">
        <v>13</v>
      </c>
      <c r="D47" s="6">
        <v>30</v>
      </c>
      <c r="E47" t="s">
        <v>60</v>
      </c>
      <c r="F47" s="8">
        <v>0</v>
      </c>
      <c r="G47" s="9"/>
      <c r="H47" s="7">
        <f>D47*F47</f>
        <v>0</v>
      </c>
      <c r="I47">
        <v>58266</v>
      </c>
      <c r="K47" s="7">
        <f>SUM(H47:H47)</f>
        <v>0</v>
      </c>
    </row>
    <row r="49" ht="15">
      <c r="A49" t="s">
        <v>76</v>
      </c>
    </row>
    <row r="50" spans="1:11" ht="135">
      <c r="A50" s="5" t="s">
        <v>77</v>
      </c>
      <c r="B50" t="s">
        <v>78</v>
      </c>
      <c r="C50">
        <v>14</v>
      </c>
      <c r="D50" s="6">
        <v>30</v>
      </c>
      <c r="E50" t="s">
        <v>60</v>
      </c>
      <c r="F50" s="8">
        <v>0</v>
      </c>
      <c r="G50" s="9"/>
      <c r="H50" s="7">
        <f>D50*F50</f>
        <v>0</v>
      </c>
      <c r="I50">
        <v>58272</v>
      </c>
      <c r="K50" s="7">
        <f>SUM(H50:H50)</f>
        <v>0</v>
      </c>
    </row>
    <row r="52" ht="15">
      <c r="A52" t="s">
        <v>79</v>
      </c>
    </row>
    <row r="53" spans="1:11" ht="45">
      <c r="A53" s="5" t="s">
        <v>80</v>
      </c>
      <c r="B53" t="s">
        <v>81</v>
      </c>
      <c r="C53">
        <v>15</v>
      </c>
      <c r="D53" s="6">
        <v>50</v>
      </c>
      <c r="E53" t="s">
        <v>47</v>
      </c>
      <c r="F53" s="8">
        <v>0</v>
      </c>
      <c r="G53" s="9"/>
      <c r="H53" s="7">
        <f>D53*F53</f>
        <v>0</v>
      </c>
      <c r="I53">
        <v>58292</v>
      </c>
      <c r="K53" s="7">
        <f>SUM(H53:H53)</f>
        <v>0</v>
      </c>
    </row>
    <row r="55" ht="15">
      <c r="A55" t="s">
        <v>82</v>
      </c>
    </row>
    <row r="56" spans="1:11" ht="45">
      <c r="A56" s="5" t="s">
        <v>83</v>
      </c>
      <c r="B56" t="s">
        <v>84</v>
      </c>
      <c r="C56">
        <v>16</v>
      </c>
      <c r="D56" s="6">
        <v>50</v>
      </c>
      <c r="E56" t="s">
        <v>47</v>
      </c>
      <c r="F56" s="8">
        <v>0</v>
      </c>
      <c r="G56" s="9"/>
      <c r="H56" s="7">
        <f>D56*F56</f>
        <v>0</v>
      </c>
      <c r="I56">
        <v>58294</v>
      </c>
      <c r="K56" s="7">
        <f>SUM(H56:H56)</f>
        <v>0</v>
      </c>
    </row>
    <row r="58" ht="15">
      <c r="A58" t="s">
        <v>85</v>
      </c>
    </row>
    <row r="59" spans="1:11" ht="45">
      <c r="A59" s="5" t="s">
        <v>86</v>
      </c>
      <c r="B59" t="s">
        <v>87</v>
      </c>
      <c r="C59">
        <v>17</v>
      </c>
      <c r="D59" s="6">
        <v>50</v>
      </c>
      <c r="E59" t="s">
        <v>47</v>
      </c>
      <c r="F59" s="8">
        <v>0</v>
      </c>
      <c r="G59" s="9"/>
      <c r="H59" s="7">
        <f>D59*F59</f>
        <v>0</v>
      </c>
      <c r="I59">
        <v>58296</v>
      </c>
      <c r="K59" s="7">
        <f>SUM(H59:H59)</f>
        <v>0</v>
      </c>
    </row>
    <row r="61" ht="15">
      <c r="A61" t="s">
        <v>88</v>
      </c>
    </row>
    <row r="62" spans="1:11" ht="105">
      <c r="A62" s="5" t="s">
        <v>89</v>
      </c>
      <c r="B62" t="s">
        <v>90</v>
      </c>
      <c r="C62">
        <v>18</v>
      </c>
      <c r="D62" s="6">
        <v>300</v>
      </c>
      <c r="E62" t="s">
        <v>47</v>
      </c>
      <c r="F62" s="8">
        <v>0</v>
      </c>
      <c r="G62" s="9"/>
      <c r="H62" s="7">
        <f>D62*F62</f>
        <v>0</v>
      </c>
      <c r="I62">
        <v>58298</v>
      </c>
      <c r="K62" s="7">
        <f>SUM(H62:H62)</f>
        <v>0</v>
      </c>
    </row>
    <row r="64" ht="15">
      <c r="A64" t="s">
        <v>91</v>
      </c>
    </row>
    <row r="65" spans="1:11" ht="105">
      <c r="A65" s="5" t="s">
        <v>92</v>
      </c>
      <c r="B65" t="s">
        <v>93</v>
      </c>
      <c r="C65">
        <v>19</v>
      </c>
      <c r="D65" s="6">
        <v>500</v>
      </c>
      <c r="E65" t="s">
        <v>47</v>
      </c>
      <c r="F65" s="8">
        <v>0</v>
      </c>
      <c r="G65" s="9"/>
      <c r="H65" s="7">
        <f>D65*F65</f>
        <v>0</v>
      </c>
      <c r="I65">
        <v>58300</v>
      </c>
      <c r="K65" s="7">
        <f>SUM(H65:H65)</f>
        <v>0</v>
      </c>
    </row>
    <row r="67" ht="15">
      <c r="A67" t="s">
        <v>94</v>
      </c>
    </row>
    <row r="68" spans="1:11" ht="105">
      <c r="A68" s="5" t="s">
        <v>95</v>
      </c>
      <c r="B68" t="s">
        <v>96</v>
      </c>
      <c r="C68">
        <v>20</v>
      </c>
      <c r="D68" s="6">
        <v>500</v>
      </c>
      <c r="E68" t="s">
        <v>47</v>
      </c>
      <c r="F68" s="8">
        <v>0</v>
      </c>
      <c r="G68" s="9"/>
      <c r="H68" s="7">
        <f>D68*F68</f>
        <v>0</v>
      </c>
      <c r="I68">
        <v>58302</v>
      </c>
      <c r="K68" s="7">
        <f>SUM(H68:H68)</f>
        <v>0</v>
      </c>
    </row>
    <row r="70" ht="15">
      <c r="A70" t="s">
        <v>97</v>
      </c>
    </row>
    <row r="71" spans="1:11" ht="105">
      <c r="A71" s="5" t="s">
        <v>98</v>
      </c>
      <c r="B71" t="s">
        <v>99</v>
      </c>
      <c r="C71">
        <v>21</v>
      </c>
      <c r="D71" s="6">
        <v>100</v>
      </c>
      <c r="E71" t="s">
        <v>47</v>
      </c>
      <c r="F71" s="8">
        <v>0</v>
      </c>
      <c r="G71" s="9"/>
      <c r="H71" s="7">
        <f>D71*F71</f>
        <v>0</v>
      </c>
      <c r="I71">
        <v>58304</v>
      </c>
      <c r="K71" s="7">
        <f>SUM(H71:H71)</f>
        <v>0</v>
      </c>
    </row>
    <row r="73" ht="15">
      <c r="A73" t="s">
        <v>100</v>
      </c>
    </row>
    <row r="74" spans="1:11" ht="120">
      <c r="A74" s="5" t="s">
        <v>101</v>
      </c>
      <c r="B74" t="s">
        <v>102</v>
      </c>
      <c r="C74">
        <v>22</v>
      </c>
      <c r="D74" s="6">
        <v>50</v>
      </c>
      <c r="E74" t="s">
        <v>47</v>
      </c>
      <c r="F74" s="8">
        <v>0</v>
      </c>
      <c r="G74" s="9"/>
      <c r="H74" s="7">
        <f>D74*F74</f>
        <v>0</v>
      </c>
      <c r="I74">
        <v>58306</v>
      </c>
      <c r="K74" s="7">
        <f>SUM(H74:H74)</f>
        <v>0</v>
      </c>
    </row>
    <row r="76" ht="15">
      <c r="A76" t="s">
        <v>103</v>
      </c>
    </row>
    <row r="77" spans="1:11" ht="120">
      <c r="A77" s="5" t="s">
        <v>104</v>
      </c>
      <c r="B77" t="s">
        <v>105</v>
      </c>
      <c r="C77">
        <v>23</v>
      </c>
      <c r="D77" s="6">
        <v>100</v>
      </c>
      <c r="E77" t="s">
        <v>47</v>
      </c>
      <c r="F77" s="8">
        <v>0</v>
      </c>
      <c r="G77" s="9"/>
      <c r="H77" s="7">
        <f>D77*F77</f>
        <v>0</v>
      </c>
      <c r="I77">
        <v>58308</v>
      </c>
      <c r="K77" s="7">
        <f>SUM(H77:H77)</f>
        <v>0</v>
      </c>
    </row>
    <row r="79" ht="15">
      <c r="A79" t="s">
        <v>106</v>
      </c>
    </row>
    <row r="80" spans="1:11" ht="120">
      <c r="A80" s="5" t="s">
        <v>107</v>
      </c>
      <c r="B80" t="s">
        <v>108</v>
      </c>
      <c r="C80">
        <v>24</v>
      </c>
      <c r="D80" s="6">
        <v>100</v>
      </c>
      <c r="E80" t="s">
        <v>47</v>
      </c>
      <c r="F80" s="8">
        <v>0</v>
      </c>
      <c r="G80" s="9"/>
      <c r="H80" s="7">
        <f>D80*F80</f>
        <v>0</v>
      </c>
      <c r="I80">
        <v>58310</v>
      </c>
      <c r="K80" s="7">
        <f>SUM(H80:H80)</f>
        <v>0</v>
      </c>
    </row>
    <row r="82" ht="15">
      <c r="A82" t="s">
        <v>109</v>
      </c>
    </row>
    <row r="83" spans="1:11" ht="165">
      <c r="A83" s="5" t="s">
        <v>110</v>
      </c>
      <c r="B83" t="s">
        <v>111</v>
      </c>
      <c r="C83">
        <v>25</v>
      </c>
      <c r="D83" s="6">
        <v>40</v>
      </c>
      <c r="E83" t="s">
        <v>47</v>
      </c>
      <c r="F83" s="8">
        <v>0</v>
      </c>
      <c r="G83" s="9"/>
      <c r="H83" s="7">
        <f>D83*F83</f>
        <v>0</v>
      </c>
      <c r="I83">
        <v>45003</v>
      </c>
      <c r="K83" s="7">
        <f>SUM(H83:H83)</f>
        <v>0</v>
      </c>
    </row>
    <row r="85" ht="15">
      <c r="A85" t="s">
        <v>112</v>
      </c>
    </row>
    <row r="86" spans="1:11" ht="165">
      <c r="A86" s="5" t="s">
        <v>113</v>
      </c>
      <c r="B86" t="s">
        <v>114</v>
      </c>
      <c r="C86">
        <v>26</v>
      </c>
      <c r="D86" s="6">
        <v>40</v>
      </c>
      <c r="E86" t="s">
        <v>47</v>
      </c>
      <c r="F86" s="8">
        <v>0</v>
      </c>
      <c r="G86" s="9"/>
      <c r="H86" s="7">
        <f>D86*F86</f>
        <v>0</v>
      </c>
      <c r="I86">
        <v>45002</v>
      </c>
      <c r="K86" s="7">
        <f>SUM(H86:H86)</f>
        <v>0</v>
      </c>
    </row>
    <row r="88" ht="15">
      <c r="A88" t="s">
        <v>115</v>
      </c>
    </row>
    <row r="89" spans="1:11" ht="90">
      <c r="A89" s="5" t="s">
        <v>116</v>
      </c>
      <c r="B89" t="s">
        <v>117</v>
      </c>
      <c r="C89">
        <v>27</v>
      </c>
      <c r="D89" s="6">
        <v>300</v>
      </c>
      <c r="E89" t="s">
        <v>47</v>
      </c>
      <c r="F89" s="8">
        <v>0</v>
      </c>
      <c r="G89" s="9"/>
      <c r="H89" s="7">
        <f>D89*F89</f>
        <v>0</v>
      </c>
      <c r="I89">
        <v>45036</v>
      </c>
      <c r="K89" s="7">
        <f>SUM(H89:H89)</f>
        <v>0</v>
      </c>
    </row>
    <row r="91" ht="15">
      <c r="A91" t="s">
        <v>118</v>
      </c>
    </row>
    <row r="92" spans="1:11" ht="45">
      <c r="A92" s="5" t="s">
        <v>119</v>
      </c>
      <c r="B92" t="s">
        <v>120</v>
      </c>
      <c r="C92">
        <v>28</v>
      </c>
      <c r="D92" s="6">
        <v>10</v>
      </c>
      <c r="E92" t="s">
        <v>47</v>
      </c>
      <c r="F92" s="8">
        <v>0</v>
      </c>
      <c r="G92" s="9"/>
      <c r="H92" s="7">
        <f>D92*F92</f>
        <v>0</v>
      </c>
      <c r="I92">
        <v>58130</v>
      </c>
      <c r="K92" s="7">
        <f>SUM(H92:H92)</f>
        <v>0</v>
      </c>
    </row>
    <row r="94" ht="15">
      <c r="A94" t="s">
        <v>121</v>
      </c>
    </row>
    <row r="95" spans="1:11" ht="45">
      <c r="A95" s="5" t="s">
        <v>122</v>
      </c>
      <c r="B95" t="s">
        <v>123</v>
      </c>
      <c r="C95">
        <v>29</v>
      </c>
      <c r="D95" s="6">
        <v>10</v>
      </c>
      <c r="E95" t="s">
        <v>47</v>
      </c>
      <c r="F95" s="8">
        <v>0</v>
      </c>
      <c r="G95" s="9"/>
      <c r="H95" s="7">
        <f>D95*F95</f>
        <v>0</v>
      </c>
      <c r="I95">
        <v>58132</v>
      </c>
      <c r="K95" s="7">
        <f>SUM(H95:H95)</f>
        <v>0</v>
      </c>
    </row>
    <row r="97" ht="15">
      <c r="A97" t="s">
        <v>124</v>
      </c>
    </row>
    <row r="98" spans="1:11" ht="45">
      <c r="A98" s="5" t="s">
        <v>125</v>
      </c>
      <c r="B98" t="s">
        <v>126</v>
      </c>
      <c r="C98">
        <v>30</v>
      </c>
      <c r="D98" s="6">
        <v>10</v>
      </c>
      <c r="E98" t="s">
        <v>47</v>
      </c>
      <c r="F98" s="8">
        <v>0</v>
      </c>
      <c r="G98" s="9"/>
      <c r="H98" s="7">
        <f>D98*F98</f>
        <v>0</v>
      </c>
      <c r="I98">
        <v>58136</v>
      </c>
      <c r="K98" s="7">
        <f>SUM(H98:H98)</f>
        <v>0</v>
      </c>
    </row>
    <row r="100" ht="15">
      <c r="A100" t="s">
        <v>127</v>
      </c>
    </row>
    <row r="101" spans="1:11" ht="45">
      <c r="A101" s="5" t="s">
        <v>128</v>
      </c>
      <c r="B101" t="s">
        <v>129</v>
      </c>
      <c r="C101">
        <v>31</v>
      </c>
      <c r="D101" s="6">
        <v>10</v>
      </c>
      <c r="E101" t="s">
        <v>47</v>
      </c>
      <c r="F101" s="8">
        <v>0</v>
      </c>
      <c r="G101" s="9"/>
      <c r="H101" s="7">
        <f>D101*F101</f>
        <v>0</v>
      </c>
      <c r="I101">
        <v>58138</v>
      </c>
      <c r="K101" s="7">
        <f>SUM(H101:H101)</f>
        <v>0</v>
      </c>
    </row>
    <row r="103" ht="15">
      <c r="A103" t="s">
        <v>130</v>
      </c>
    </row>
    <row r="104" spans="1:11" ht="60">
      <c r="A104" s="5" t="s">
        <v>131</v>
      </c>
      <c r="B104" t="s">
        <v>132</v>
      </c>
      <c r="C104">
        <v>32</v>
      </c>
      <c r="D104" s="6">
        <v>100</v>
      </c>
      <c r="E104" t="s">
        <v>47</v>
      </c>
      <c r="F104" s="8">
        <v>0</v>
      </c>
      <c r="G104" s="9"/>
      <c r="H104" s="7">
        <f>D104*F104</f>
        <v>0</v>
      </c>
      <c r="I104">
        <v>45013</v>
      </c>
      <c r="K104" s="7">
        <f>SUM(H104:H104)</f>
        <v>0</v>
      </c>
    </row>
    <row r="106" ht="15">
      <c r="A106" t="s">
        <v>133</v>
      </c>
    </row>
    <row r="107" spans="1:11" ht="75">
      <c r="A107" s="5" t="s">
        <v>134</v>
      </c>
      <c r="B107" t="s">
        <v>135</v>
      </c>
      <c r="C107">
        <v>33</v>
      </c>
      <c r="D107" s="6">
        <v>30</v>
      </c>
      <c r="E107" t="s">
        <v>47</v>
      </c>
      <c r="F107" s="8">
        <v>0</v>
      </c>
      <c r="G107" s="9"/>
      <c r="H107" s="7">
        <f>D107*F107</f>
        <v>0</v>
      </c>
      <c r="I107">
        <v>45014</v>
      </c>
      <c r="K107" s="7">
        <f>SUM(H107:H107)</f>
        <v>0</v>
      </c>
    </row>
    <row r="109" ht="15">
      <c r="A109" t="s">
        <v>136</v>
      </c>
    </row>
    <row r="110" spans="1:11" ht="30">
      <c r="A110" s="5" t="s">
        <v>137</v>
      </c>
      <c r="B110" t="s">
        <v>138</v>
      </c>
      <c r="C110">
        <v>34</v>
      </c>
      <c r="D110" s="6">
        <v>1000</v>
      </c>
      <c r="E110" t="s">
        <v>47</v>
      </c>
      <c r="F110" s="8">
        <v>0</v>
      </c>
      <c r="G110" s="9"/>
      <c r="H110" s="7">
        <f>D110*F110</f>
        <v>0</v>
      </c>
      <c r="I110">
        <v>46813</v>
      </c>
      <c r="K110" s="7">
        <f>SUM(H110:H110)</f>
        <v>0</v>
      </c>
    </row>
    <row r="112" ht="15">
      <c r="A112" t="s">
        <v>139</v>
      </c>
    </row>
    <row r="113" spans="1:11" ht="105">
      <c r="A113" s="5" t="s">
        <v>140</v>
      </c>
      <c r="B113" t="s">
        <v>141</v>
      </c>
      <c r="C113">
        <v>35</v>
      </c>
      <c r="D113" s="6">
        <v>20</v>
      </c>
      <c r="E113" t="s">
        <v>47</v>
      </c>
      <c r="F113" s="8">
        <v>0</v>
      </c>
      <c r="G113" s="9"/>
      <c r="H113" s="7">
        <f>D113*F113</f>
        <v>0</v>
      </c>
      <c r="I113">
        <v>58152</v>
      </c>
      <c r="K113" s="7">
        <f>SUM(H113:H113)</f>
        <v>0</v>
      </c>
    </row>
    <row r="115" ht="15">
      <c r="A115" t="s">
        <v>142</v>
      </c>
    </row>
    <row r="116" spans="1:11" ht="105">
      <c r="A116" s="5" t="s">
        <v>143</v>
      </c>
      <c r="B116" t="s">
        <v>144</v>
      </c>
      <c r="C116">
        <v>36</v>
      </c>
      <c r="D116" s="6">
        <v>20</v>
      </c>
      <c r="E116" t="s">
        <v>47</v>
      </c>
      <c r="F116" s="8">
        <v>0</v>
      </c>
      <c r="G116" s="9"/>
      <c r="H116" s="7">
        <f>D116*F116</f>
        <v>0</v>
      </c>
      <c r="I116">
        <v>58154</v>
      </c>
      <c r="K116" s="7">
        <f>SUM(H116:H116)</f>
        <v>0</v>
      </c>
    </row>
    <row r="118" ht="15">
      <c r="A118" t="s">
        <v>145</v>
      </c>
    </row>
    <row r="119" spans="1:11" ht="105">
      <c r="A119" s="5" t="s">
        <v>146</v>
      </c>
      <c r="B119" t="s">
        <v>147</v>
      </c>
      <c r="C119">
        <v>37</v>
      </c>
      <c r="D119" s="6">
        <v>20</v>
      </c>
      <c r="E119" t="s">
        <v>47</v>
      </c>
      <c r="F119" s="8">
        <v>0</v>
      </c>
      <c r="G119" s="9"/>
      <c r="H119" s="7">
        <f>D119*F119</f>
        <v>0</v>
      </c>
      <c r="I119">
        <v>58156</v>
      </c>
      <c r="K119" s="7">
        <f>SUM(H119:H119)</f>
        <v>0</v>
      </c>
    </row>
    <row r="121" ht="15">
      <c r="A121" t="s">
        <v>148</v>
      </c>
    </row>
    <row r="122" spans="1:11" ht="105">
      <c r="A122" s="5" t="s">
        <v>149</v>
      </c>
      <c r="B122" t="s">
        <v>150</v>
      </c>
      <c r="C122">
        <v>38</v>
      </c>
      <c r="D122" s="6">
        <v>20</v>
      </c>
      <c r="E122" t="s">
        <v>47</v>
      </c>
      <c r="F122" s="8">
        <v>0</v>
      </c>
      <c r="G122" s="9"/>
      <c r="H122" s="7">
        <f>D122*F122</f>
        <v>0</v>
      </c>
      <c r="I122">
        <v>58158</v>
      </c>
      <c r="K122" s="7">
        <f>SUM(H122:H122)</f>
        <v>0</v>
      </c>
    </row>
    <row r="124" ht="15">
      <c r="A124" t="s">
        <v>151</v>
      </c>
    </row>
    <row r="125" spans="1:11" ht="105">
      <c r="A125" s="5" t="s">
        <v>152</v>
      </c>
      <c r="B125" t="s">
        <v>153</v>
      </c>
      <c r="C125">
        <v>39</v>
      </c>
      <c r="D125" s="6">
        <v>20</v>
      </c>
      <c r="E125" t="s">
        <v>47</v>
      </c>
      <c r="F125" s="8">
        <v>0</v>
      </c>
      <c r="G125" s="9"/>
      <c r="H125" s="7">
        <f>D125*F125</f>
        <v>0</v>
      </c>
      <c r="I125">
        <v>58160</v>
      </c>
      <c r="K125" s="7">
        <f>SUM(H125:H125)</f>
        <v>0</v>
      </c>
    </row>
    <row r="127" ht="15">
      <c r="A127" t="s">
        <v>154</v>
      </c>
    </row>
    <row r="128" spans="1:11" ht="105">
      <c r="A128" s="5" t="s">
        <v>155</v>
      </c>
      <c r="B128" t="s">
        <v>156</v>
      </c>
      <c r="C128">
        <v>40</v>
      </c>
      <c r="D128" s="6">
        <v>20</v>
      </c>
      <c r="E128" t="s">
        <v>47</v>
      </c>
      <c r="F128" s="8">
        <v>0</v>
      </c>
      <c r="G128" s="9"/>
      <c r="H128" s="7">
        <f>D128*F128</f>
        <v>0</v>
      </c>
      <c r="I128">
        <v>58164</v>
      </c>
      <c r="K128" s="7">
        <f>SUM(H128:H128)</f>
        <v>0</v>
      </c>
    </row>
    <row r="130" ht="15">
      <c r="A130" t="s">
        <v>157</v>
      </c>
    </row>
    <row r="131" spans="1:11" ht="90">
      <c r="A131" s="5" t="s">
        <v>158</v>
      </c>
      <c r="B131" t="s">
        <v>159</v>
      </c>
      <c r="C131">
        <v>41</v>
      </c>
      <c r="D131" s="6">
        <v>30</v>
      </c>
      <c r="E131" t="s">
        <v>47</v>
      </c>
      <c r="F131" s="8">
        <v>0</v>
      </c>
      <c r="G131" s="9"/>
      <c r="H131" s="7">
        <f>D131*F131</f>
        <v>0</v>
      </c>
      <c r="I131">
        <v>45005</v>
      </c>
      <c r="K131" s="7">
        <f>SUM(H131:H131)</f>
        <v>0</v>
      </c>
    </row>
    <row r="133" ht="15">
      <c r="A133" t="s">
        <v>160</v>
      </c>
    </row>
    <row r="134" spans="1:11" ht="90">
      <c r="A134" s="5" t="s">
        <v>161</v>
      </c>
      <c r="B134" t="s">
        <v>162</v>
      </c>
      <c r="C134">
        <v>42</v>
      </c>
      <c r="D134" s="6">
        <v>30</v>
      </c>
      <c r="E134" t="s">
        <v>47</v>
      </c>
      <c r="F134" s="8">
        <v>0</v>
      </c>
      <c r="G134" s="9"/>
      <c r="H134" s="7">
        <f>D134*F134</f>
        <v>0</v>
      </c>
      <c r="I134">
        <v>45006</v>
      </c>
      <c r="K134" s="7">
        <f>SUM(H134:H134)</f>
        <v>0</v>
      </c>
    </row>
    <row r="136" ht="15">
      <c r="A136" t="s">
        <v>163</v>
      </c>
    </row>
    <row r="137" spans="1:11" ht="90">
      <c r="A137" s="5" t="s">
        <v>164</v>
      </c>
      <c r="B137" t="s">
        <v>165</v>
      </c>
      <c r="C137">
        <v>43</v>
      </c>
      <c r="D137" s="6">
        <v>30</v>
      </c>
      <c r="E137" t="s">
        <v>47</v>
      </c>
      <c r="F137" s="8">
        <v>0</v>
      </c>
      <c r="G137" s="9"/>
      <c r="H137" s="7">
        <f>D137*F137</f>
        <v>0</v>
      </c>
      <c r="I137">
        <v>45007</v>
      </c>
      <c r="K137" s="7">
        <f>SUM(H137:H137)</f>
        <v>0</v>
      </c>
    </row>
    <row r="139" ht="15">
      <c r="A139" t="s">
        <v>166</v>
      </c>
    </row>
    <row r="140" spans="1:11" ht="90">
      <c r="A140" s="5" t="s">
        <v>167</v>
      </c>
      <c r="B140" t="s">
        <v>168</v>
      </c>
      <c r="C140">
        <v>44</v>
      </c>
      <c r="D140" s="6">
        <v>40</v>
      </c>
      <c r="E140" t="s">
        <v>47</v>
      </c>
      <c r="F140" s="8">
        <v>0</v>
      </c>
      <c r="G140" s="9"/>
      <c r="H140" s="7">
        <f>D140*F140</f>
        <v>0</v>
      </c>
      <c r="I140">
        <v>45008</v>
      </c>
      <c r="K140" s="7">
        <f>SUM(H140:H140)</f>
        <v>0</v>
      </c>
    </row>
    <row r="142" ht="15">
      <c r="A142" t="s">
        <v>169</v>
      </c>
    </row>
    <row r="143" spans="1:11" ht="165">
      <c r="A143" s="5" t="s">
        <v>170</v>
      </c>
      <c r="B143" t="s">
        <v>171</v>
      </c>
      <c r="C143">
        <v>45</v>
      </c>
      <c r="D143" s="6">
        <v>10</v>
      </c>
      <c r="E143" t="s">
        <v>47</v>
      </c>
      <c r="F143" s="8">
        <v>0</v>
      </c>
      <c r="G143" s="9"/>
      <c r="H143" s="7">
        <f>D143*F143</f>
        <v>0</v>
      </c>
      <c r="I143">
        <v>58170</v>
      </c>
      <c r="K143" s="7">
        <f>SUM(H143:H143)</f>
        <v>0</v>
      </c>
    </row>
    <row r="145" ht="15">
      <c r="A145" t="s">
        <v>172</v>
      </c>
    </row>
    <row r="146" spans="1:11" ht="165">
      <c r="A146" s="5" t="s">
        <v>173</v>
      </c>
      <c r="B146" t="s">
        <v>174</v>
      </c>
      <c r="C146">
        <v>46</v>
      </c>
      <c r="D146" s="6">
        <v>10</v>
      </c>
      <c r="E146" t="s">
        <v>47</v>
      </c>
      <c r="F146" s="8">
        <v>0</v>
      </c>
      <c r="G146" s="9"/>
      <c r="H146" s="7">
        <f>D146*F146</f>
        <v>0</v>
      </c>
      <c r="I146">
        <v>58172</v>
      </c>
      <c r="K146" s="7">
        <f>SUM(H146:H146)</f>
        <v>0</v>
      </c>
    </row>
    <row r="148" ht="15">
      <c r="A148" t="s">
        <v>175</v>
      </c>
    </row>
    <row r="149" spans="1:11" ht="165">
      <c r="A149" s="5" t="s">
        <v>176</v>
      </c>
      <c r="B149" t="s">
        <v>177</v>
      </c>
      <c r="C149">
        <v>47</v>
      </c>
      <c r="D149" s="6">
        <v>10</v>
      </c>
      <c r="E149" t="s">
        <v>47</v>
      </c>
      <c r="F149" s="8">
        <v>0</v>
      </c>
      <c r="G149" s="9"/>
      <c r="H149" s="7">
        <f>D149*F149</f>
        <v>0</v>
      </c>
      <c r="I149">
        <v>58176</v>
      </c>
      <c r="K149" s="7">
        <f>SUM(H149:H149)</f>
        <v>0</v>
      </c>
    </row>
    <row r="151" ht="15">
      <c r="A151" t="s">
        <v>178</v>
      </c>
    </row>
    <row r="152" spans="1:11" ht="60">
      <c r="A152" s="5" t="s">
        <v>179</v>
      </c>
      <c r="B152" t="s">
        <v>180</v>
      </c>
      <c r="C152">
        <v>48</v>
      </c>
      <c r="D152" s="6">
        <v>20</v>
      </c>
      <c r="E152" t="s">
        <v>47</v>
      </c>
      <c r="F152" s="8">
        <v>0</v>
      </c>
      <c r="G152" s="9"/>
      <c r="H152" s="7">
        <f>D152*F152</f>
        <v>0</v>
      </c>
      <c r="I152">
        <v>58286</v>
      </c>
      <c r="K152" s="7">
        <f>SUM(H152:H152)</f>
        <v>0</v>
      </c>
    </row>
    <row r="154" ht="15">
      <c r="A154" t="s">
        <v>181</v>
      </c>
    </row>
    <row r="155" spans="1:11" ht="60">
      <c r="A155" s="5" t="s">
        <v>182</v>
      </c>
      <c r="B155" t="s">
        <v>183</v>
      </c>
      <c r="C155">
        <v>49</v>
      </c>
      <c r="D155" s="6">
        <v>10</v>
      </c>
      <c r="E155" t="s">
        <v>47</v>
      </c>
      <c r="F155" s="8">
        <v>0</v>
      </c>
      <c r="G155" s="9"/>
      <c r="H155" s="7">
        <f>D155*F155</f>
        <v>0</v>
      </c>
      <c r="I155">
        <v>58288</v>
      </c>
      <c r="K155" s="7">
        <f>SUM(H155:H155)</f>
        <v>0</v>
      </c>
    </row>
    <row r="157" ht="15">
      <c r="A157" t="s">
        <v>184</v>
      </c>
    </row>
    <row r="158" spans="1:11" ht="60">
      <c r="A158" s="5" t="s">
        <v>185</v>
      </c>
      <c r="B158" t="s">
        <v>186</v>
      </c>
      <c r="C158">
        <v>50</v>
      </c>
      <c r="D158" s="6">
        <v>50</v>
      </c>
      <c r="E158" t="s">
        <v>47</v>
      </c>
      <c r="F158" s="8">
        <v>0</v>
      </c>
      <c r="G158" s="9"/>
      <c r="H158" s="7">
        <f>D158*F158</f>
        <v>0</v>
      </c>
      <c r="I158">
        <v>58290</v>
      </c>
      <c r="K158" s="7">
        <f>SUM(H158:H158)</f>
        <v>0</v>
      </c>
    </row>
    <row r="160" ht="15">
      <c r="A160" t="s">
        <v>187</v>
      </c>
    </row>
    <row r="161" spans="1:11" ht="45">
      <c r="A161" s="5" t="s">
        <v>188</v>
      </c>
      <c r="B161" t="s">
        <v>189</v>
      </c>
      <c r="C161">
        <v>51</v>
      </c>
      <c r="D161" s="6">
        <v>300</v>
      </c>
      <c r="E161" t="s">
        <v>47</v>
      </c>
      <c r="F161" s="8">
        <v>0</v>
      </c>
      <c r="G161" s="9"/>
      <c r="H161" s="7">
        <f>D161*F161</f>
        <v>0</v>
      </c>
      <c r="I161">
        <v>46968</v>
      </c>
      <c r="K161" s="7">
        <f>SUM(H161:H161)</f>
        <v>0</v>
      </c>
    </row>
    <row r="163" ht="15">
      <c r="A163" t="s">
        <v>190</v>
      </c>
    </row>
    <row r="164" spans="1:11" ht="90">
      <c r="A164" s="5" t="s">
        <v>191</v>
      </c>
      <c r="B164" t="s">
        <v>192</v>
      </c>
      <c r="C164">
        <v>52</v>
      </c>
      <c r="D164" s="6">
        <v>50</v>
      </c>
      <c r="E164" t="s">
        <v>193</v>
      </c>
      <c r="F164" s="8">
        <v>0</v>
      </c>
      <c r="G164" s="9"/>
      <c r="H164" s="7">
        <f>D164*F164</f>
        <v>0</v>
      </c>
      <c r="I164">
        <v>47704</v>
      </c>
      <c r="K164" s="7">
        <f>SUM(H164:H164)</f>
        <v>0</v>
      </c>
    </row>
    <row r="166" ht="15">
      <c r="A166" t="s">
        <v>194</v>
      </c>
    </row>
    <row r="167" spans="1:11" ht="120">
      <c r="A167" s="5" t="s">
        <v>195</v>
      </c>
      <c r="B167" t="s">
        <v>196</v>
      </c>
      <c r="C167">
        <v>53</v>
      </c>
      <c r="D167" s="6">
        <v>5</v>
      </c>
      <c r="E167" t="s">
        <v>193</v>
      </c>
      <c r="F167" s="8">
        <v>0</v>
      </c>
      <c r="G167" s="9"/>
      <c r="H167" s="7">
        <f>D167*F167</f>
        <v>0</v>
      </c>
      <c r="I167">
        <v>47708</v>
      </c>
      <c r="K167" s="7">
        <f>SUM(H167:H167)</f>
        <v>0</v>
      </c>
    </row>
    <row r="169" ht="15">
      <c r="A169" t="s">
        <v>197</v>
      </c>
    </row>
    <row r="170" spans="1:11" ht="90">
      <c r="A170" s="5" t="s">
        <v>198</v>
      </c>
      <c r="B170" t="s">
        <v>199</v>
      </c>
      <c r="C170">
        <v>54</v>
      </c>
      <c r="D170" s="6">
        <v>5</v>
      </c>
      <c r="E170" t="s">
        <v>47</v>
      </c>
      <c r="F170" s="8">
        <v>0</v>
      </c>
      <c r="G170" s="9"/>
      <c r="H170" s="7">
        <f>D170*F170</f>
        <v>0</v>
      </c>
      <c r="I170">
        <v>46866</v>
      </c>
      <c r="K170" s="7">
        <f>SUM(H170:H170)</f>
        <v>0</v>
      </c>
    </row>
    <row r="172" ht="15">
      <c r="A172" t="s">
        <v>200</v>
      </c>
    </row>
    <row r="173" spans="1:11" ht="90">
      <c r="A173" s="5" t="s">
        <v>201</v>
      </c>
      <c r="B173" t="s">
        <v>202</v>
      </c>
      <c r="C173">
        <v>55</v>
      </c>
      <c r="D173" s="6">
        <v>5000</v>
      </c>
      <c r="E173" t="s">
        <v>47</v>
      </c>
      <c r="F173" s="8">
        <v>0</v>
      </c>
      <c r="G173" s="9"/>
      <c r="H173" s="7">
        <f>D173*F173</f>
        <v>0</v>
      </c>
      <c r="I173">
        <v>58180</v>
      </c>
      <c r="K173" s="7">
        <f>SUM(H173:H173)</f>
        <v>0</v>
      </c>
    </row>
    <row r="175" ht="15">
      <c r="A175" t="s">
        <v>203</v>
      </c>
    </row>
    <row r="176" spans="1:11" ht="90">
      <c r="A176" s="5" t="s">
        <v>204</v>
      </c>
      <c r="B176" t="s">
        <v>205</v>
      </c>
      <c r="C176">
        <v>56</v>
      </c>
      <c r="D176" s="6">
        <v>48</v>
      </c>
      <c r="E176" t="s">
        <v>47</v>
      </c>
      <c r="F176" s="8">
        <v>0</v>
      </c>
      <c r="G176" s="9"/>
      <c r="H176" s="7">
        <f>D176*F176</f>
        <v>0</v>
      </c>
      <c r="I176">
        <v>58182</v>
      </c>
      <c r="K176" s="7">
        <f>SUM(H176:H176)</f>
        <v>0</v>
      </c>
    </row>
    <row r="178" ht="15">
      <c r="A178" t="s">
        <v>206</v>
      </c>
    </row>
    <row r="179" spans="1:11" ht="90">
      <c r="A179" s="5" t="s">
        <v>207</v>
      </c>
      <c r="B179" t="s">
        <v>208</v>
      </c>
      <c r="C179">
        <v>57</v>
      </c>
      <c r="D179" s="6">
        <v>48</v>
      </c>
      <c r="E179" t="s">
        <v>47</v>
      </c>
      <c r="F179" s="8">
        <v>0</v>
      </c>
      <c r="G179" s="9"/>
      <c r="H179" s="7">
        <f>D179*F179</f>
        <v>0</v>
      </c>
      <c r="I179">
        <v>58188</v>
      </c>
      <c r="K179" s="7">
        <f>SUM(H179:H179)</f>
        <v>0</v>
      </c>
    </row>
    <row r="181" ht="15">
      <c r="A181" t="s">
        <v>209</v>
      </c>
    </row>
    <row r="182" spans="1:11" ht="135">
      <c r="A182" s="5" t="s">
        <v>210</v>
      </c>
      <c r="B182" t="s">
        <v>211</v>
      </c>
      <c r="C182">
        <v>58</v>
      </c>
      <c r="D182" s="6">
        <v>20</v>
      </c>
      <c r="E182" t="s">
        <v>212</v>
      </c>
      <c r="F182" s="8">
        <v>0</v>
      </c>
      <c r="G182" s="9"/>
      <c r="H182" s="7">
        <f>D182*F182</f>
        <v>0</v>
      </c>
      <c r="I182">
        <v>58134</v>
      </c>
      <c r="K182" s="7">
        <f>SUM(H182:H182)</f>
        <v>0</v>
      </c>
    </row>
    <row r="184" ht="15">
      <c r="A184" t="s">
        <v>213</v>
      </c>
    </row>
    <row r="185" spans="1:11" ht="105">
      <c r="A185" s="5" t="s">
        <v>214</v>
      </c>
      <c r="B185" t="s">
        <v>215</v>
      </c>
      <c r="C185">
        <v>59</v>
      </c>
      <c r="D185" s="6">
        <v>500</v>
      </c>
      <c r="E185" t="s">
        <v>212</v>
      </c>
      <c r="F185" s="8">
        <v>0</v>
      </c>
      <c r="G185" s="9"/>
      <c r="H185" s="7">
        <f>D185*F185</f>
        <v>0</v>
      </c>
      <c r="I185">
        <v>58142</v>
      </c>
      <c r="K185" s="7">
        <f>SUM(H185:H185)</f>
        <v>0</v>
      </c>
    </row>
    <row r="187" ht="15">
      <c r="A187" t="s">
        <v>216</v>
      </c>
    </row>
    <row r="188" spans="1:11" ht="135">
      <c r="A188" s="5" t="s">
        <v>217</v>
      </c>
      <c r="B188" t="s">
        <v>218</v>
      </c>
      <c r="C188">
        <v>60</v>
      </c>
      <c r="D188" s="6">
        <v>100</v>
      </c>
      <c r="E188" t="s">
        <v>219</v>
      </c>
      <c r="F188" s="8">
        <v>0</v>
      </c>
      <c r="G188" s="9"/>
      <c r="H188" s="7">
        <f>D188*F188</f>
        <v>0</v>
      </c>
      <c r="I188">
        <v>46982</v>
      </c>
      <c r="K188" s="7">
        <f>SUM(H188:H188)</f>
        <v>0</v>
      </c>
    </row>
    <row r="190" ht="15">
      <c r="A190" t="s">
        <v>220</v>
      </c>
    </row>
    <row r="191" spans="1:11" ht="180">
      <c r="A191" s="5" t="s">
        <v>221</v>
      </c>
      <c r="B191" t="s">
        <v>222</v>
      </c>
      <c r="C191">
        <v>61</v>
      </c>
      <c r="D191" s="6">
        <v>600</v>
      </c>
      <c r="E191" t="s">
        <v>223</v>
      </c>
      <c r="F191" s="8">
        <v>0</v>
      </c>
      <c r="G191" s="9"/>
      <c r="H191" s="7">
        <f>D191*F191</f>
        <v>0</v>
      </c>
      <c r="I191">
        <v>58226</v>
      </c>
      <c r="K191" s="7">
        <f>SUM(H191:H191)</f>
        <v>0</v>
      </c>
    </row>
    <row r="193" ht="15">
      <c r="A193" t="s">
        <v>224</v>
      </c>
    </row>
    <row r="194" spans="1:11" ht="120">
      <c r="A194" s="5" t="s">
        <v>225</v>
      </c>
      <c r="B194" t="s">
        <v>226</v>
      </c>
      <c r="C194">
        <v>62</v>
      </c>
      <c r="D194" s="6">
        <v>10</v>
      </c>
      <c r="E194" t="s">
        <v>219</v>
      </c>
      <c r="F194" s="8">
        <v>0</v>
      </c>
      <c r="G194" s="9"/>
      <c r="H194" s="7">
        <f>D194*F194</f>
        <v>0</v>
      </c>
      <c r="I194">
        <v>46980</v>
      </c>
      <c r="K194" s="7">
        <f>SUM(H194:H194)</f>
        <v>0</v>
      </c>
    </row>
    <row r="196" ht="15">
      <c r="A196" t="s">
        <v>227</v>
      </c>
    </row>
    <row r="197" spans="1:11" ht="195">
      <c r="A197" s="5" t="s">
        <v>228</v>
      </c>
      <c r="B197" t="s">
        <v>229</v>
      </c>
      <c r="C197">
        <v>63</v>
      </c>
      <c r="D197" s="6">
        <v>20</v>
      </c>
      <c r="E197" t="s">
        <v>212</v>
      </c>
      <c r="F197" s="8">
        <v>0</v>
      </c>
      <c r="G197" s="9"/>
      <c r="H197" s="7">
        <f>D197*F197</f>
        <v>0</v>
      </c>
      <c r="I197">
        <v>46914</v>
      </c>
      <c r="K197" s="7">
        <f>SUM(H197:H197)</f>
        <v>0</v>
      </c>
    </row>
    <row r="199" ht="15">
      <c r="A199" t="s">
        <v>230</v>
      </c>
    </row>
    <row r="200" spans="1:11" ht="225">
      <c r="A200" s="5" t="s">
        <v>0</v>
      </c>
      <c r="B200" t="s">
        <v>1</v>
      </c>
      <c r="C200">
        <v>64</v>
      </c>
      <c r="D200" s="6">
        <v>7200</v>
      </c>
      <c r="E200" t="s">
        <v>39</v>
      </c>
      <c r="F200" s="8">
        <v>0</v>
      </c>
      <c r="G200" s="9"/>
      <c r="H200" s="7">
        <f>D200*F200</f>
        <v>0</v>
      </c>
      <c r="I200">
        <v>58316</v>
      </c>
      <c r="K200" s="7">
        <f>SUM(H200:H200)</f>
        <v>0</v>
      </c>
    </row>
    <row r="202" ht="15">
      <c r="A202" t="s">
        <v>2</v>
      </c>
    </row>
    <row r="203" spans="1:11" ht="165">
      <c r="A203" s="5" t="s">
        <v>3</v>
      </c>
      <c r="B203" t="s">
        <v>4</v>
      </c>
      <c r="C203">
        <v>65</v>
      </c>
      <c r="D203" s="6">
        <v>5000</v>
      </c>
      <c r="E203" t="s">
        <v>47</v>
      </c>
      <c r="F203" s="8">
        <v>0</v>
      </c>
      <c r="G203" s="9"/>
      <c r="H203" s="7">
        <f>D203*F203</f>
        <v>0</v>
      </c>
      <c r="I203">
        <v>58314</v>
      </c>
      <c r="K203" s="7">
        <f>SUM(H203:H203)</f>
        <v>0</v>
      </c>
    </row>
    <row r="205" ht="15">
      <c r="A205" t="s">
        <v>5</v>
      </c>
    </row>
    <row r="206" spans="1:11" ht="105">
      <c r="A206" s="5" t="s">
        <v>6</v>
      </c>
      <c r="B206" t="s">
        <v>7</v>
      </c>
      <c r="C206">
        <v>66</v>
      </c>
      <c r="D206" s="6">
        <v>1000</v>
      </c>
      <c r="E206" t="s">
        <v>47</v>
      </c>
      <c r="F206" s="8">
        <v>0</v>
      </c>
      <c r="G206" s="9"/>
      <c r="H206" s="7">
        <f>D206*F206</f>
        <v>0</v>
      </c>
      <c r="I206">
        <v>58318</v>
      </c>
      <c r="K206" s="7">
        <f>SUM(H206:H206)</f>
        <v>0</v>
      </c>
    </row>
    <row r="208" ht="15">
      <c r="A208" t="s">
        <v>8</v>
      </c>
    </row>
    <row r="209" spans="1:11" ht="60">
      <c r="A209" s="5" t="s">
        <v>9</v>
      </c>
      <c r="B209" t="s">
        <v>10</v>
      </c>
      <c r="C209">
        <v>67</v>
      </c>
      <c r="D209" s="6">
        <v>50</v>
      </c>
      <c r="E209" t="s">
        <v>47</v>
      </c>
      <c r="F209" s="8">
        <v>0</v>
      </c>
      <c r="G209" s="9"/>
      <c r="H209" s="7">
        <f>D209*F209</f>
        <v>0</v>
      </c>
      <c r="I209">
        <v>58321</v>
      </c>
      <c r="K209" s="7">
        <f>SUM(H209:H209)</f>
        <v>0</v>
      </c>
    </row>
    <row r="211" ht="15">
      <c r="A211" t="s">
        <v>11</v>
      </c>
    </row>
    <row r="212" spans="1:11" ht="180">
      <c r="A212" s="5" t="s">
        <v>12</v>
      </c>
      <c r="B212" t="s">
        <v>13</v>
      </c>
      <c r="C212">
        <v>68</v>
      </c>
      <c r="D212" s="6">
        <v>500</v>
      </c>
      <c r="E212" t="s">
        <v>47</v>
      </c>
      <c r="F212" s="8">
        <v>0</v>
      </c>
      <c r="G212" s="9"/>
      <c r="H212" s="7">
        <f>D212*F212</f>
        <v>0</v>
      </c>
      <c r="I212">
        <v>58202</v>
      </c>
      <c r="K212" s="7">
        <f>SUM(H212:H212)</f>
        <v>0</v>
      </c>
    </row>
    <row r="214" spans="7:8" ht="21">
      <c r="G214" s="1" t="s">
        <v>14</v>
      </c>
      <c r="H214" s="10">
        <f>SUM(H9:H213)</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donato.tavares</cp:lastModifiedBy>
  <cp:lastPrinted>2018-05-21T13:37:36Z</cp:lastPrinted>
  <dcterms:created xsi:type="dcterms:W3CDTF">2018-05-21T13:36:41Z</dcterms:created>
  <dcterms:modified xsi:type="dcterms:W3CDTF">2018-05-21T13:40:33Z</dcterms:modified>
  <cp:category/>
  <cp:version/>
  <cp:contentType/>
  <cp:contentStatus/>
</cp:coreProperties>
</file>