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<sst xmlns="http://schemas.openxmlformats.org/spreadsheetml/2006/main" count="502" uniqueCount="393">
  <si>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</si>
  <si>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</si>
  <si>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</si>
  <si>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</si>
  <si>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</si>
  <si>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</si>
  <si>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</si>
  <si>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</si>
  <si>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</si>
  <si>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</si>
  <si>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</si>
  <si>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</si>
  <si>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</si>
  <si>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</si>
  <si>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</si>
  <si>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</si>
  <si>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</si>
  <si>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</si>
  <si>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ADENOSINA, FOSFATO 3 MG/ML SOLUÇÃO INJETÁVEL</t>
  </si>
  <si>
    <t>048.09.0246</t>
  </si>
  <si>
    <t>AMPOLA</t>
  </si>
  <si>
    <t>Lote: 2</t>
  </si>
  <si>
    <t>ADRENALINA 1MG/ML - 1ML</t>
  </si>
  <si>
    <t>048.09.0410</t>
  </si>
  <si>
    <t>Lote: 3</t>
  </si>
  <si>
    <t>AGUA DESTILADA 1.000ML SISTEMA FECHADO C/ MEMBRANA CICATRIZANTE</t>
  </si>
  <si>
    <t>048.09.0134</t>
  </si>
  <si>
    <t>FRASCO</t>
  </si>
  <si>
    <t>Lote: 4</t>
  </si>
  <si>
    <t>AGUA OXIGENADA 10 VOLUMES, APRESENTAÇÃO EM FRASCO 1.000ML.</t>
  </si>
  <si>
    <t>048.09.0375</t>
  </si>
  <si>
    <t>Lote: 5</t>
  </si>
  <si>
    <t>ALBUMINA HUMANA 20%, FRASCO COM 50ML</t>
  </si>
  <si>
    <t>048.09.0447</t>
  </si>
  <si>
    <t>Lote: 6</t>
  </si>
  <si>
    <t>ALPROSTADIL 20 MCG  FRASCO/AMPOLA</t>
  </si>
  <si>
    <t>048.09.0252</t>
  </si>
  <si>
    <t>F/A</t>
  </si>
  <si>
    <t>Lote: 7</t>
  </si>
  <si>
    <t>ALTEPLASE 50MG (ampola com 2,3g de pó liofolizado) - 50ML</t>
  </si>
  <si>
    <t>048.09.0203</t>
  </si>
  <si>
    <t>Lote: 8</t>
  </si>
  <si>
    <t>AMICACINA  100MG/2ML INJETÁVEL..</t>
  </si>
  <si>
    <t>048.09.0142</t>
  </si>
  <si>
    <t>Lote: 9</t>
  </si>
  <si>
    <t>AMICACINA, SULFATO 250 MG/ML SOLUÇÃO INJETÁVEL 2ML</t>
  </si>
  <si>
    <t>048.09.0253</t>
  </si>
  <si>
    <t>Lote: 10</t>
  </si>
  <si>
    <t>AMINOFILINA 24 MG/ML SOLUÇÃO INJETÁVEL 10ML</t>
  </si>
  <si>
    <t>048.09.0254</t>
  </si>
  <si>
    <t>Lote: 11</t>
  </si>
  <si>
    <t>AMIODARONA, CLORIDRATO 50 MG/ML SOLUÇÃO INJETÁVEL 3ML</t>
  </si>
  <si>
    <t>048.09.0255</t>
  </si>
  <si>
    <t>Lote: 12</t>
  </si>
  <si>
    <t>AMOXICILINA + CLAVULANATO DE POTÁSSIO 500 + 100MG SOLUÇÃO INJETÁVEL</t>
  </si>
  <si>
    <t>048.09.0260</t>
  </si>
  <si>
    <t>Lote: 13</t>
  </si>
  <si>
    <t>AMPICILINA + SULBACTAM 1 G + 500 MG PÓ PARA SOLUÇÃO INJETÁVEL</t>
  </si>
  <si>
    <t>048.09.0262</t>
  </si>
  <si>
    <t>Lote: 14</t>
  </si>
  <si>
    <t>ANFOTERICINA B SOLUÇÃO INJETÁVEL 50MG.</t>
  </si>
  <si>
    <t>048.09.0182</t>
  </si>
  <si>
    <t>Lote: 15</t>
  </si>
  <si>
    <t>ATRACÚRIO 25MG/2,5ML SOL. INJETÁVEL</t>
  </si>
  <si>
    <t>048.09.0411</t>
  </si>
  <si>
    <t>Lote: 16</t>
  </si>
  <si>
    <t>BAMIFILINA 300 MG</t>
  </si>
  <si>
    <t>048.09.0265</t>
  </si>
  <si>
    <t>COMPRIMIDO</t>
  </si>
  <si>
    <t>Lote: 17</t>
  </si>
  <si>
    <t>BENZILPENICILINA BENZATINA 1.200.000 UI PÓ P/ SUSPENSÃO INJETÁVEL</t>
  </si>
  <si>
    <t>048.09.0268</t>
  </si>
  <si>
    <t>Lote: 18</t>
  </si>
  <si>
    <t>BENZIL PENICILINA G BENZATINA 600.000 U</t>
  </si>
  <si>
    <t>048.09.0267</t>
  </si>
  <si>
    <t>Lote: 19</t>
  </si>
  <si>
    <t>BENZILPENICILINA PROCAÍNA + BENZILPENICILINA POTÁSSICA 400.000 UI PÓ P/ SUSPENSÃO INJETÁVEL</t>
  </si>
  <si>
    <t>048.09.0269</t>
  </si>
  <si>
    <t>Lote: 20</t>
  </si>
  <si>
    <t>BETAMETASONA 4 MG/ML SOLUÇÃO INJETÁVEL 1ML</t>
  </si>
  <si>
    <t>048.09.0270</t>
  </si>
  <si>
    <t>Lote: 21</t>
  </si>
  <si>
    <t>BEZAFIBRATO 400 MG COMPRIMIDO DE LIBERAÇÃO CONTROLADA.-BEZAFIBRATO 400 MG COMPRIMIDO DE LIBERAÇÃO CONTROLADA</t>
  </si>
  <si>
    <t>048.09.0049</t>
  </si>
  <si>
    <t>Lote: 22</t>
  </si>
  <si>
    <t>BICARBONATO DE SÓDIO 8,4% SOLUÇÃO INJETÁVEL 10 ML</t>
  </si>
  <si>
    <t>048.09.0272</t>
  </si>
  <si>
    <t>Lote: 23</t>
  </si>
  <si>
    <t>BICARBONATO DE SÓDIO 8,4% SOLUÇÃO INJETÁVEL - 250 ML</t>
  </si>
  <si>
    <t>048.09.0205</t>
  </si>
  <si>
    <t>Lote: 24</t>
  </si>
  <si>
    <t>BIPERIDENO, LACTATO 5 MG/ML SOLUÇÃO INJETÁVEL 1ML</t>
  </si>
  <si>
    <t>048.09.0273</t>
  </si>
  <si>
    <t>Lote: 25</t>
  </si>
  <si>
    <t>BISACODIL 5 MG</t>
  </si>
  <si>
    <t>048.09.0274</t>
  </si>
  <si>
    <t>DRAGEA</t>
  </si>
  <si>
    <t>Lote: 26</t>
  </si>
  <si>
    <t>ESCOPOLAMINA, BUTILBROMETO 20 MG/ML SOLUÇÃO INJETÁVEL 1ML-ESCOPOLAMINA, BUTILBROMETO 20 MG/ML SOLUÇÃO INJETÁVEL 1 ML</t>
  </si>
  <si>
    <t>048.09.0093</t>
  </si>
  <si>
    <t>FRASCO-AMPOLA</t>
  </si>
  <si>
    <t>Lote: 27</t>
  </si>
  <si>
    <t>BUPIVACAÍNA, CLORIDRATO ISOBÁRICA 0,5 % SOLUÇÃO INJETÁVEL 4ML-BUPIVACAÍNA, CLORIDRATO ISOBÁRICA 0,5 % SOLUÇÃO INJETÁVEL 4ML</t>
  </si>
  <si>
    <t>048.09.0035</t>
  </si>
  <si>
    <t>Lote: 28</t>
  </si>
  <si>
    <t>BUPIVACAINA + GLICOSE 5 + 80 MG/ML SOLUÇÃO INJETÁVEL 4 ML</t>
  </si>
  <si>
    <t>048.09.0276</t>
  </si>
  <si>
    <t>Lote: 29</t>
  </si>
  <si>
    <t>CEFEPIMA, CLORIDRATO PÓ 1 G</t>
  </si>
  <si>
    <t>048.09.0277</t>
  </si>
  <si>
    <t>Lote: 30</t>
  </si>
  <si>
    <t>CEFTAZIDIMA 1 G PÓ SOLUÇÃO INJETÁVEL</t>
  </si>
  <si>
    <t>048.09.0278</t>
  </si>
  <si>
    <t>Lote: 31</t>
  </si>
  <si>
    <t>BENZILPENICILINA POTÁSSICA 5.000.000UI PÓ PARA SOLUÇÃO INJETÁVEL-BENZILPENICILINA POTÁSSICA 5.000.000UI PÓ PARA SOLUÇÃO INJETÁVEL</t>
  </si>
  <si>
    <t>048.09.0030</t>
  </si>
  <si>
    <t>Lote: 32</t>
  </si>
  <si>
    <t>CEFTRIAXONA SÓDICA 1 G PÓ PARA SOLUÇÃO INJETÁVEL IM+DILUENTE LIDOCAÍNA</t>
  </si>
  <si>
    <t>048.09.0279</t>
  </si>
  <si>
    <t>Lote: 33</t>
  </si>
  <si>
    <t>Claritromicina 500 mg Solução Injetável-Claritromicina 500 mg Solução Injetável</t>
  </si>
  <si>
    <t>048.09.0041</t>
  </si>
  <si>
    <t>Lote: 34</t>
  </si>
  <si>
    <t>CLORANFENICOL 1G INJETÁVEL</t>
  </si>
  <si>
    <t>048.09.0382</t>
  </si>
  <si>
    <t>Lote: 35</t>
  </si>
  <si>
    <t>CLORANFENICOL 25MG/ML+LIDOCAINA 30MG/ML-10ML GOTAS</t>
  </si>
  <si>
    <t>048.09.0191</t>
  </si>
  <si>
    <t>Lote: 36</t>
  </si>
  <si>
    <t>CLORETO DE POTÁSSIO 10% SOLUÇÃO INJETÁVEL 10 ML</t>
  </si>
  <si>
    <t>048.09.0286</t>
  </si>
  <si>
    <t>Lote: 37</t>
  </si>
  <si>
    <t>CLORETO DE POTÁSSIO 60 MG/ML SOLUÇÃO ORAL 100 ML</t>
  </si>
  <si>
    <t>048.09.0287</t>
  </si>
  <si>
    <t>Lote: 38</t>
  </si>
  <si>
    <t>CLORETO DE SÓDIO 0,9 % SOLUÇÃO INJETÁVEL 1000ML SISTEMA FECHADO-CLORETO DE SÓDIO 0,9 % SOLUÇÃO INJETÁVEL 1000ML SISTEMA FECHADO</t>
  </si>
  <si>
    <t>048.09.0066</t>
  </si>
  <si>
    <t>Lote: 39</t>
  </si>
  <si>
    <t>CLORETO DE SÓDIO 0,9% SISTEMA FECHADO C/ MEMBRANA CICATRIZANTE 100 ML</t>
  </si>
  <si>
    <t>048.09.0288</t>
  </si>
  <si>
    <t>Lote: 40</t>
  </si>
  <si>
    <t>CLORETO DE SÓDIO 0,9 % SISTEMA FECHADO SOLUÇÃO INJETÁVEL 500ML-CLORETO DE SÓDIO 0,9 % SISTEMA FECHADO SOLUÇÃO INJETÁVEL 500 ML</t>
  </si>
  <si>
    <t>048.09.0062</t>
  </si>
  <si>
    <t>Lote: 41</t>
  </si>
  <si>
    <t>CLORPROMAZINA 25MG/5ML INJ.</t>
  </si>
  <si>
    <t>048.09.0414</t>
  </si>
  <si>
    <t>Lote: 42</t>
  </si>
  <si>
    <t>COMPLEXO B 2ML INJ.-NICOTINAMIDA;FOSFATO SÓDICO DE RIBOFLAVINA;DEXPANTENOL;CLORIDRATO DE TIAMINA;CLORIDRATO DE PIRIDOXINA</t>
  </si>
  <si>
    <t>048.09.0387</t>
  </si>
  <si>
    <t>Lote: 43</t>
  </si>
  <si>
    <t>DANTROLENO SODICO 20 MG PARA INFUSÃO VENOSA-DANTROLENO SODICO 20MG PARA INFUSÃO VENOSA</t>
  </si>
  <si>
    <t>048.09.0073</t>
  </si>
  <si>
    <t>Lote: 44</t>
  </si>
  <si>
    <t>DESLANOSÍDEO 0,2MG/ML</t>
  </si>
  <si>
    <t>048.09.0384</t>
  </si>
  <si>
    <t>Lote: 45</t>
  </si>
  <si>
    <t>DEXAMETASONA + NEOMICINA + POLIMIXINA B, FRASCO COM 5ML - SOLUÇÃO OFTÁLMICA</t>
  </si>
  <si>
    <t>048.09.0385</t>
  </si>
  <si>
    <t>Lote: 46</t>
  </si>
  <si>
    <t>DEXMEDETOMIDINA 100 MCG F/A - 2ML</t>
  </si>
  <si>
    <t>048.09.0048</t>
  </si>
  <si>
    <t>Lote: 47</t>
  </si>
  <si>
    <t>DILTIAZEM CLORIDRATO 25 MG E.V.</t>
  </si>
  <si>
    <t>048.09.0293</t>
  </si>
  <si>
    <t>Lote: 48</t>
  </si>
  <si>
    <t>DIPIRONA SÓDICA 300MG PEDIÁTRICO  SUPOSITÓRIO.</t>
  </si>
  <si>
    <t>048.09.0176</t>
  </si>
  <si>
    <t>Lote: 49</t>
  </si>
  <si>
    <t>DROPERIDOL 2,5 MG/ML SOLUÇÃO INJETÁVEL 1ML</t>
  </si>
  <si>
    <t>048.09.0058</t>
  </si>
  <si>
    <t>Lote: 50</t>
  </si>
  <si>
    <t>EFEDRINA, SULFATO 50 MG/ML SOLUÇÃO INJETÁVEL 1ML-EFEDRINA, SULFATO 50 MG/ML SOLUÇÃO INJETÁVEL 1ML</t>
  </si>
  <si>
    <t>048.09.0089</t>
  </si>
  <si>
    <t>Lote: 51</t>
  </si>
  <si>
    <t>ENOXAPARINA SÓDICA 20 MG SOLUÇÃO INJETÁVEL 0,2 ML</t>
  </si>
  <si>
    <t>048.09.0297</t>
  </si>
  <si>
    <t>Lote: 52</t>
  </si>
  <si>
    <t>ENOXAPARINA SÓDICA 40 MG SOLUÇÃO INJETÁVEL 0,4 ML</t>
  </si>
  <si>
    <t>048.09.0298</t>
  </si>
  <si>
    <t>Lote: 53</t>
  </si>
  <si>
    <t>ENOXAPARINA SÓDICA 60 MG SOLUÇÃO INJETÁVEL 0,6 ML</t>
  </si>
  <si>
    <t>048.09.0299</t>
  </si>
  <si>
    <t>Lote: 54</t>
  </si>
  <si>
    <t>ERITROMICINA 250MG/5ML SUSPENSÃO</t>
  </si>
  <si>
    <t>048.09.0415</t>
  </si>
  <si>
    <t>Lote: 55</t>
  </si>
  <si>
    <t>ÉTER ETÍLICO (ÉTER SULFÚRICO)  50% SOLUÇÃO ALCÓOLICA 1000ML.</t>
  </si>
  <si>
    <t>048.09.0180</t>
  </si>
  <si>
    <t>Lote: 56</t>
  </si>
  <si>
    <t>ETILEFRINA, CLORIDRATO 10 MG/ML SOLUÇÃO INJETÁVEL 1ML-ETILEFRINA, CLORIDRATO 10 MG/ML SOLUÇÃO INJETÁVEL 1 ML</t>
  </si>
  <si>
    <t>048.09.0106</t>
  </si>
  <si>
    <t>Lote: 57</t>
  </si>
  <si>
    <t>FENOBARBITAL 200MG INJ</t>
  </si>
  <si>
    <t>048.09.0393</t>
  </si>
  <si>
    <t>Lote: 58</t>
  </si>
  <si>
    <t>FITOMENADIONA 10 MG/ML SOLUÇÃO INJETÁVEL 1 ML IM</t>
  </si>
  <si>
    <t>048.09.0304</t>
  </si>
  <si>
    <t>Lote: 59</t>
  </si>
  <si>
    <t>SALMETEROL,  XINAFOATO + FLUTICASONA 25 + 125 MCG/DOSE AEROSSOL 120 DOSES</t>
  </si>
  <si>
    <t>048.09.0355</t>
  </si>
  <si>
    <t>Lote: 60</t>
  </si>
  <si>
    <t>FUROSEMIDA 10 MG/ML SOLUÇÃO INJETÁVEL 2ML-FUROSEMIDA 10 MG/ML SOLUÇÃO INJETÁVEL 2 ML</t>
  </si>
  <si>
    <t>048.09.0110</t>
  </si>
  <si>
    <t>Lote: 61</t>
  </si>
  <si>
    <t>GELATINA 3,5 % SOLUÇÃO INJETÁVEL 500ML-GELATINA 3,5 % SOLUÇÃO INJETÁVEL 500 ML</t>
  </si>
  <si>
    <t>048.09.0112</t>
  </si>
  <si>
    <t>Lote: 62</t>
  </si>
  <si>
    <t>GENTAMICINA, SULFATO 40 MG/ML SOLUÇÃO INJETÁVEL - 1,5 ML</t>
  </si>
  <si>
    <t>048.09.0214</t>
  </si>
  <si>
    <t>Lote: 63</t>
  </si>
  <si>
    <t>GENTAMICINA, SULFATO 40 MG/ML SOLUÇÃO INJETÁVEL 2 ML</t>
  </si>
  <si>
    <t>048.09.0308</t>
  </si>
  <si>
    <t>Lote: 64</t>
  </si>
  <si>
    <t>GLICERINA  SUPOSITÓRIO  INFANTIL.</t>
  </si>
  <si>
    <t>048.09.0135</t>
  </si>
  <si>
    <t>SUPOSITORIO</t>
  </si>
  <si>
    <t>Lote: 65</t>
  </si>
  <si>
    <t>GLICOSE 5 % SOLUÇÃO INJETÁVEL 250ML SISTEMA  FECHADO</t>
  </si>
  <si>
    <t>048.09.0216</t>
  </si>
  <si>
    <t>Lote: 66</t>
  </si>
  <si>
    <t>GLUCONATO DE CÁLCIO 10% - 10ML</t>
  </si>
  <si>
    <t>048.09.0418</t>
  </si>
  <si>
    <t>Lote: 67</t>
  </si>
  <si>
    <t>HEPARINA SÓDICA 5000/0,25 UI/ML SOLUÇÃO INJETÁVEL 0,25 ML</t>
  </si>
  <si>
    <t>048.09.0313</t>
  </si>
  <si>
    <t>Lote: 68</t>
  </si>
  <si>
    <t>HIDRALAZINA, CLORIDRATO 20MG/ML SOLUÇÃO INJETÁVEL.</t>
  </si>
  <si>
    <t>048.09.0152</t>
  </si>
  <si>
    <t>Lote: 69</t>
  </si>
  <si>
    <t>HIDROCORTIZONA 500MG INJETÁVEL.</t>
  </si>
  <si>
    <t>048.09.0159</t>
  </si>
  <si>
    <t>Lote: 70</t>
  </si>
  <si>
    <t>HIDROXIDO DE FERRO III,POLIMALTOSADO 100MG IM 2ML</t>
  </si>
  <si>
    <t>048.09.0162</t>
  </si>
  <si>
    <t>Lote: 71</t>
  </si>
  <si>
    <t>HIDROXIETILAMIDO 130/0,4 - 6% + CLORETO DE SÓDIO 0,9%, FRASCO COM 500ML - SISTEMA FECHADO</t>
  </si>
  <si>
    <t>048.09.0420</t>
  </si>
  <si>
    <t>Lote: 72</t>
  </si>
  <si>
    <t>IMIPENÉM + CILASTATINA SÓDICA 500 MG PÓ + DILUENTE LIOFILIDO</t>
  </si>
  <si>
    <t>048.09.0315</t>
  </si>
  <si>
    <t>Lote: 73</t>
  </si>
  <si>
    <t>IMUNOGLOBULINA ANTI-RHO(D) 300 MCG SOLUÇÃO INJETÁVEL 2ML</t>
  </si>
  <si>
    <t>048.09.0164</t>
  </si>
  <si>
    <t>Lote: 74</t>
  </si>
  <si>
    <t>ISOXSUPRINA 5 MG/ML SOLUÇÃO INJETÁVEL 2 ML</t>
  </si>
  <si>
    <t>048.09.0399</t>
  </si>
  <si>
    <t>Lote: 75</t>
  </si>
  <si>
    <t>LINCOMICINA, CLORIDRATO 300 MG/ML SOLUÇÃO INJETÁVEL 1ML.</t>
  </si>
  <si>
    <t>048.09.0170</t>
  </si>
  <si>
    <t>Lote: 76</t>
  </si>
  <si>
    <t>LINEZOLIDA SOL. 2 MG/ML BOLSA DE 300 ML</t>
  </si>
  <si>
    <t>048.09.0322</t>
  </si>
  <si>
    <t>BOLSA/FR</t>
  </si>
  <si>
    <t>Lote: 77</t>
  </si>
  <si>
    <t>MEROPENÉM 500 MG PÓ PARA SOLUÇÃO INJETÁVEL</t>
  </si>
  <si>
    <t>048.09.0325</t>
  </si>
  <si>
    <t>Lote: 78</t>
  </si>
  <si>
    <t>METILERGOMETRINA,  MALEATO 0,125MG COMPRIMIDO-METILERGOMETRINA,  MALEATO 0,125 MG COMPRIMIDO</t>
  </si>
  <si>
    <t>048.09.0127</t>
  </si>
  <si>
    <t>Lote: 79</t>
  </si>
  <si>
    <t>METILERGOMETRINA, MALEATO 0,2 MG/ML SOLUÇÃO INJETÁVEL 1 ML.</t>
  </si>
  <si>
    <t>048.09.0137</t>
  </si>
  <si>
    <t>Lote: 80</t>
  </si>
  <si>
    <t>METOCLOPRAMIDA, CLORIDRATO 5 MG/ML SOLUÇÃO INJETÁVEL 2 ML</t>
  </si>
  <si>
    <t>048.09.0326</t>
  </si>
  <si>
    <t>Lote: 81</t>
  </si>
  <si>
    <t>METOPROLOL, TARTARATO 1 MG/ML SOLUÇÃO INJETÁVEL - 5 ML</t>
  </si>
  <si>
    <t>048.09.0224</t>
  </si>
  <si>
    <t>Lote: 82</t>
  </si>
  <si>
    <t>MORFINA, SULFATO 0,2 MG/ML SOLUÇÃO INJETÁVEL 1 ML</t>
  </si>
  <si>
    <t>048.09.0068</t>
  </si>
  <si>
    <t>Lote: 83</t>
  </si>
  <si>
    <t>MORFINA, SULFATO 10 MG</t>
  </si>
  <si>
    <t>048.09.0225</t>
  </si>
  <si>
    <t>Lote: 84</t>
  </si>
  <si>
    <t>MORFINA, SULFATO 10MG/ML SOLUÇÃO INJETÁVEL - 1ML</t>
  </si>
  <si>
    <t>048.09.0226</t>
  </si>
  <si>
    <t>Lote: 85</t>
  </si>
  <si>
    <t>MORFINA, SULFATO 1MG/ML SOLUÇÃO INJETÁVEL 2 ML</t>
  </si>
  <si>
    <t>048.09.0070</t>
  </si>
  <si>
    <t>Lote: 86</t>
  </si>
  <si>
    <t>MORFINA, SULFATO 30MG COMPRIMIDO.</t>
  </si>
  <si>
    <t>048.09.0074</t>
  </si>
  <si>
    <t>Lote: 87</t>
  </si>
  <si>
    <t>MOXIFLOXACINO, CLORIDRATO 400MG SOLUÇÃO INJETAVEL 250ML</t>
  </si>
  <si>
    <t>048.09.0404</t>
  </si>
  <si>
    <t>Lote: 88</t>
  </si>
  <si>
    <t>NALBUFINA, CLORIDRATO 10 MG/ML SOLUÇÃO INJETÁVEL 1ML</t>
  </si>
  <si>
    <t>048.09.0077</t>
  </si>
  <si>
    <t>Lote: 89</t>
  </si>
  <si>
    <t>NITROGLICERINA 5 MG/ML SOLUÇÃO INJETÁVEL 10 ML</t>
  </si>
  <si>
    <t>048.09.0336</t>
  </si>
  <si>
    <t>Lote: 90</t>
  </si>
  <si>
    <t>OLIGOELEMENTOS (Cu+Cr+Zn+Mn) -  AMPOLA 2ML</t>
  </si>
  <si>
    <t>048.09.0227</t>
  </si>
  <si>
    <t>Lote: 91</t>
  </si>
  <si>
    <t>PANCURÔNIO, BROMETO 2 MG/ML SOLUÇÃO INJETÁVEL 2 ML</t>
  </si>
  <si>
    <t>048.09.0343</t>
  </si>
  <si>
    <t>Lote: 92</t>
  </si>
  <si>
    <t>PERMANGANATO DE POTÁSSIO 100 MG</t>
  </si>
  <si>
    <t>048.09.0228</t>
  </si>
  <si>
    <t>Lote: 93</t>
  </si>
  <si>
    <t>PIPERACICLINA SÓDICA + TAZOBACTAM SÓDICA 4G + 500MG PÓ PARA SOLUÇÃO INJETÁVEL</t>
  </si>
  <si>
    <t>048.09.0143</t>
  </si>
  <si>
    <t>Lote: 94</t>
  </si>
  <si>
    <t>POLIESTIRENOSSULFONATO DE CÁLCIO 900 MG PÓ 30G..</t>
  </si>
  <si>
    <t>048.09.0145</t>
  </si>
  <si>
    <t>ENVELOPE</t>
  </si>
  <si>
    <t>Lote: 95</t>
  </si>
  <si>
    <t>POLIMIXINA B, SULFATO 500.000 UI PÓ PARA SOLUÇÃO INJETÁVEL</t>
  </si>
  <si>
    <t>048.09.0346</t>
  </si>
  <si>
    <t>Lote: 96</t>
  </si>
  <si>
    <t>PROPRANOLOL 1 MG/ML SOLUÇÃO INJETÁVEL 1 ML.</t>
  </si>
  <si>
    <t>048.09.0149</t>
  </si>
  <si>
    <t>Lote: 97</t>
  </si>
  <si>
    <t>PROTAMINA, CLORIDRATO 10 MG/ML INJETÁVEL 5 ML</t>
  </si>
  <si>
    <t>048.09.0348</t>
  </si>
  <si>
    <t>Lote: 98</t>
  </si>
  <si>
    <t>RACECADOTRILA 100 MG - CAPSULA.</t>
  </si>
  <si>
    <t>048.09.0153</t>
  </si>
  <si>
    <t>CÁPSULA</t>
  </si>
  <si>
    <t>Lote: 99</t>
  </si>
  <si>
    <t>RETINOL + AMINOÁCIDOS + METIONINA + CLORANFENICOL POMADA OFT. - 3,5G</t>
  </si>
  <si>
    <t>048.09.0425</t>
  </si>
  <si>
    <t>BISNAGA</t>
  </si>
  <si>
    <t>Lote: 100</t>
  </si>
  <si>
    <t>SALBUTAMOL 2MG</t>
  </si>
  <si>
    <t>048.09.0407</t>
  </si>
  <si>
    <t>Lote: 101</t>
  </si>
  <si>
    <t>SALBUTAMOL, SULFATO 0,5 MG/ML SOLUÇÃO INJETÁVEL 1ML.</t>
  </si>
  <si>
    <t>048.09.0155</t>
  </si>
  <si>
    <t>Lote: 102</t>
  </si>
  <si>
    <t>SEVOFLURANO 1MG - FR. 100 ML</t>
  </si>
  <si>
    <t>048.09.0356</t>
  </si>
  <si>
    <t>Lote: 103</t>
  </si>
  <si>
    <t>SEVOFLURANO SOLUÇÃO PARA INALAÇÃO 250ML</t>
  </si>
  <si>
    <t>048.09.0357</t>
  </si>
  <si>
    <t>Lote: 104</t>
  </si>
  <si>
    <t>SOLUÇÃO DE SORBITOL 2,7% + MANITOL 0,54%, FRASCO COM 2000ML (IRRIGAÇÃO UROLÓGICA)</t>
  </si>
  <si>
    <t>048.09.0426</t>
  </si>
  <si>
    <t>Lote: 105</t>
  </si>
  <si>
    <t>SULFATO DE BÁRIO 100 % SUSPENSÃO ORAL 150ML.</t>
  </si>
  <si>
    <t>048.09.0157</t>
  </si>
  <si>
    <t>Lote: 106</t>
  </si>
  <si>
    <t>MAGNÉSIO, SULFATO 10% SOLUÇÃO INJETÁVEL 10ML</t>
  </si>
  <si>
    <t>048.09.0220</t>
  </si>
  <si>
    <t>Lote: 107</t>
  </si>
  <si>
    <t>TIAMAZOL 10MG, COMPRIMIDOS.-TIAMAZOL 10MG, COMPRIMIDOS.</t>
  </si>
  <si>
    <t>048.09.0118</t>
  </si>
  <si>
    <t>Lote: 108</t>
  </si>
  <si>
    <t>TIGECICLINA 50MG PÓ LIOFÍLICO F/A.-A</t>
  </si>
  <si>
    <t>048.09.0160</t>
  </si>
  <si>
    <t>Lote: 109</t>
  </si>
  <si>
    <t>TIOPENTAL SÓDICO 1G PÓ LIOFILIZADO</t>
  </si>
  <si>
    <t>048.09.0095</t>
  </si>
  <si>
    <t>Lote: 110</t>
  </si>
  <si>
    <t>TIOTRÓPIO, BROMETO 18 MCG</t>
  </si>
  <si>
    <t>048.09.0233</t>
  </si>
  <si>
    <t>Lote: 111</t>
  </si>
  <si>
    <t>VASELINA SÓLIDA, TUBO COM 30G</t>
  </si>
  <si>
    <t>048.09.0427</t>
  </si>
  <si>
    <t>TUBO</t>
  </si>
  <si>
    <t>Lote: 112</t>
  </si>
  <si>
    <t>VERAPAMIL, CLORIDRATO 2,5 MG/ML SOLUÇÃO INJETÁVEL 2ML.</t>
  </si>
  <si>
    <t>048.09.0163</t>
  </si>
  <si>
    <t>Lote: 113</t>
  </si>
  <si>
    <t>VITELINATO DE PRATA 10% SOLUÇÃO OFTÁLMICA 5ML</t>
  </si>
  <si>
    <t>048.09.0369</t>
  </si>
  <si>
    <t>Lote: 114</t>
  </si>
  <si>
    <t>GENTAMICINA, SULFATO 40 MG/ML SOLUÇÃO INJETÁVEL 1 ML</t>
  </si>
  <si>
    <t>048.09.0307</t>
  </si>
  <si>
    <t>Lote: 115</t>
  </si>
  <si>
    <t>HIDRÓXIDO FÉRRICO, SACARATO - 100MG Fe III - 5ML IV</t>
  </si>
  <si>
    <t>048.09.0448</t>
  </si>
  <si>
    <t>Lote: 116</t>
  </si>
  <si>
    <t>LEVOFLOXACINO 5 MG/ML SISTEMA C/ MEMBRANA 100 ML</t>
  </si>
  <si>
    <t>048.09.0318</t>
  </si>
  <si>
    <t>Lote: 117</t>
  </si>
  <si>
    <t>SULFAMETOXAZOL + TRIMETOPRIMA 80 + 16 MG/ML SOLUÇÃO INJETÁVEL 5 ML</t>
  </si>
  <si>
    <t>048.09.0359</t>
  </si>
  <si>
    <t>Lote: 118</t>
  </si>
  <si>
    <t>TEICOPLANINA 200MG  - F/A</t>
  </si>
  <si>
    <t>048.09.0363</t>
  </si>
  <si>
    <t>Lote: 119</t>
  </si>
  <si>
    <t>TETRACAÍNA + FENILEFRINA + ACIDO BÓRICO - FR. 10 ML - COLÍRIO</t>
  </si>
  <si>
    <t>048.09.0450</t>
  </si>
  <si>
    <t>Lote: 120</t>
  </si>
  <si>
    <t>TIAMINA 100MG + PIRIDOXINA 100MG + CIANOCOBALAMINA 5000MCG - 1ML INJETAVEL</t>
  </si>
  <si>
    <t>048.09.0409</t>
  </si>
  <si>
    <t>Lote: 121</t>
  </si>
  <si>
    <t>GLICERINA SUPOSITÓRIO ADULTO</t>
  </si>
  <si>
    <t>048.09.0451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</si>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</sst>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3"/>
  <sheetViews>
    <sheetView tabSelected="1" workbookViewId="0" topLeftCell="A1">
      <selection activeCell="A1" sqref="A1:K37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479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 t="s">
        <v>18</v>
      </c>
      <c r="B11" s="2" t="s">
        <v>19</v>
      </c>
      <c r="C11" s="2">
        <v>1</v>
      </c>
      <c r="D11" s="7">
        <v>300</v>
      </c>
      <c r="E11" s="2" t="s">
        <v>20</v>
      </c>
      <c r="F11" s="8">
        <v>0</v>
      </c>
      <c r="G11" s="9"/>
      <c r="H11" s="10">
        <f>D11*F11</f>
        <v>0</v>
      </c>
      <c r="I11" s="2">
        <v>45997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22</v>
      </c>
      <c r="B14" s="2" t="s">
        <v>23</v>
      </c>
      <c r="C14" s="2">
        <v>2</v>
      </c>
      <c r="D14" s="7">
        <v>3000</v>
      </c>
      <c r="E14" s="2" t="s">
        <v>20</v>
      </c>
      <c r="F14" s="8">
        <v>0</v>
      </c>
      <c r="G14" s="9"/>
      <c r="H14" s="10">
        <f>D14*F14</f>
        <v>0</v>
      </c>
      <c r="I14" s="2">
        <v>51626</v>
      </c>
      <c r="J14" s="2"/>
      <c r="K14" s="10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 t="s">
        <v>25</v>
      </c>
      <c r="B17" s="2" t="s">
        <v>26</v>
      </c>
      <c r="C17" s="2">
        <v>3</v>
      </c>
      <c r="D17" s="7">
        <v>1920</v>
      </c>
      <c r="E17" s="2" t="s">
        <v>27</v>
      </c>
      <c r="F17" s="8">
        <v>0</v>
      </c>
      <c r="G17" s="9"/>
      <c r="H17" s="10">
        <f>D17*F17</f>
        <v>0</v>
      </c>
      <c r="I17" s="2">
        <v>42257</v>
      </c>
      <c r="J17" s="2"/>
      <c r="K17" s="10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 t="s">
        <v>29</v>
      </c>
      <c r="B20" s="2" t="s">
        <v>30</v>
      </c>
      <c r="C20" s="2">
        <v>4</v>
      </c>
      <c r="D20" s="7">
        <v>200</v>
      </c>
      <c r="E20" s="2" t="s">
        <v>27</v>
      </c>
      <c r="F20" s="8">
        <v>0</v>
      </c>
      <c r="G20" s="9"/>
      <c r="H20" s="10">
        <f>D20*F20</f>
        <v>0</v>
      </c>
      <c r="I20" s="2">
        <v>48119</v>
      </c>
      <c r="J20" s="2"/>
      <c r="K20" s="10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32</v>
      </c>
      <c r="B23" s="2" t="s">
        <v>33</v>
      </c>
      <c r="C23" s="2">
        <v>5</v>
      </c>
      <c r="D23" s="7">
        <v>100</v>
      </c>
      <c r="E23" s="2" t="s">
        <v>27</v>
      </c>
      <c r="F23" s="8">
        <v>0</v>
      </c>
      <c r="G23" s="9"/>
      <c r="H23" s="10">
        <f>D23*F23</f>
        <v>0</v>
      </c>
      <c r="I23" s="2">
        <v>58778</v>
      </c>
      <c r="J23" s="2"/>
      <c r="K23" s="10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35</v>
      </c>
      <c r="B26" s="2" t="s">
        <v>36</v>
      </c>
      <c r="C26" s="2">
        <v>6</v>
      </c>
      <c r="D26" s="7">
        <v>60</v>
      </c>
      <c r="E26" s="2" t="s">
        <v>37</v>
      </c>
      <c r="F26" s="8">
        <v>0</v>
      </c>
      <c r="G26" s="9"/>
      <c r="H26" s="10">
        <f>D26*F26</f>
        <v>0</v>
      </c>
      <c r="I26" s="2">
        <v>46003</v>
      </c>
      <c r="J26" s="2"/>
      <c r="K26" s="10">
        <f>SUM(H26:H26)</f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39</v>
      </c>
      <c r="B29" s="2" t="s">
        <v>40</v>
      </c>
      <c r="C29" s="2">
        <v>7</v>
      </c>
      <c r="D29" s="7">
        <v>24</v>
      </c>
      <c r="E29" s="2" t="s">
        <v>20</v>
      </c>
      <c r="F29" s="8">
        <v>0</v>
      </c>
      <c r="G29" s="9"/>
      <c r="H29" s="10">
        <f>D29*F29</f>
        <v>0</v>
      </c>
      <c r="I29" s="2">
        <v>45777</v>
      </c>
      <c r="J29" s="2"/>
      <c r="K29" s="10">
        <f>SUM(H29:H29)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 t="s">
        <v>42</v>
      </c>
      <c r="B32" s="2" t="s">
        <v>43</v>
      </c>
      <c r="C32" s="2">
        <v>8</v>
      </c>
      <c r="D32" s="7">
        <v>1200</v>
      </c>
      <c r="E32" s="2" t="s">
        <v>37</v>
      </c>
      <c r="F32" s="8">
        <v>0</v>
      </c>
      <c r="G32" s="9"/>
      <c r="H32" s="10">
        <f>D32*F32</f>
        <v>0</v>
      </c>
      <c r="I32" s="2">
        <v>42269</v>
      </c>
      <c r="J32" s="2"/>
      <c r="K32" s="10">
        <f>SUM(H32:H32)</f>
        <v>0</v>
      </c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44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 t="s">
        <v>45</v>
      </c>
      <c r="B35" s="2" t="s">
        <v>46</v>
      </c>
      <c r="C35" s="2">
        <v>9</v>
      </c>
      <c r="D35" s="7">
        <v>1200</v>
      </c>
      <c r="E35" s="2" t="s">
        <v>20</v>
      </c>
      <c r="F35" s="8">
        <v>0</v>
      </c>
      <c r="G35" s="9"/>
      <c r="H35" s="10">
        <f>D35*F35</f>
        <v>0</v>
      </c>
      <c r="I35" s="2">
        <v>46004</v>
      </c>
      <c r="J35" s="2"/>
      <c r="K35" s="10">
        <f>SUM(H35:H35)</f>
        <v>0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48</v>
      </c>
      <c r="B38" s="2" t="s">
        <v>49</v>
      </c>
      <c r="C38" s="2">
        <v>10</v>
      </c>
      <c r="D38" s="7">
        <v>300</v>
      </c>
      <c r="E38" s="2" t="s">
        <v>20</v>
      </c>
      <c r="F38" s="8">
        <v>0</v>
      </c>
      <c r="G38" s="9"/>
      <c r="H38" s="10">
        <f>D38*F38</f>
        <v>0</v>
      </c>
      <c r="I38" s="2">
        <v>46005</v>
      </c>
      <c r="J38" s="2"/>
      <c r="K38" s="10">
        <f>SUM(H38:H38)</f>
        <v>0</v>
      </c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 t="s">
        <v>51</v>
      </c>
      <c r="B41" s="2" t="s">
        <v>52</v>
      </c>
      <c r="C41" s="2">
        <v>11</v>
      </c>
      <c r="D41" s="7">
        <v>4000</v>
      </c>
      <c r="E41" s="2" t="s">
        <v>20</v>
      </c>
      <c r="F41" s="8">
        <v>0</v>
      </c>
      <c r="G41" s="9"/>
      <c r="H41" s="10">
        <f>D41*F41</f>
        <v>0</v>
      </c>
      <c r="I41" s="2">
        <v>46006</v>
      </c>
      <c r="J41" s="2"/>
      <c r="K41" s="10">
        <f>SUM(H41:H41)</f>
        <v>0</v>
      </c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30">
      <c r="A44" s="2" t="s">
        <v>54</v>
      </c>
      <c r="B44" s="2" t="s">
        <v>55</v>
      </c>
      <c r="C44" s="2">
        <v>12</v>
      </c>
      <c r="D44" s="7">
        <v>1600</v>
      </c>
      <c r="E44" s="2" t="s">
        <v>20</v>
      </c>
      <c r="F44" s="8">
        <v>0</v>
      </c>
      <c r="G44" s="9"/>
      <c r="H44" s="10">
        <f>D44*F44</f>
        <v>0</v>
      </c>
      <c r="I44" s="2">
        <v>46011</v>
      </c>
      <c r="J44" s="2"/>
      <c r="K44" s="10">
        <f>SUM(H44:H44)</f>
        <v>0</v>
      </c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 t="s">
        <v>57</v>
      </c>
      <c r="B47" s="2" t="s">
        <v>58</v>
      </c>
      <c r="C47" s="2">
        <v>13</v>
      </c>
      <c r="D47" s="7">
        <v>1200</v>
      </c>
      <c r="E47" s="2" t="s">
        <v>20</v>
      </c>
      <c r="F47" s="8">
        <v>0</v>
      </c>
      <c r="G47" s="9"/>
      <c r="H47" s="10">
        <f>D47*F47</f>
        <v>0</v>
      </c>
      <c r="I47" s="2">
        <v>46013</v>
      </c>
      <c r="J47" s="2"/>
      <c r="K47" s="10">
        <f>SUM(H47:H47)</f>
        <v>0</v>
      </c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 t="s">
        <v>60</v>
      </c>
      <c r="B50" s="2" t="s">
        <v>61</v>
      </c>
      <c r="C50" s="2">
        <v>14</v>
      </c>
      <c r="D50" s="7">
        <v>300</v>
      </c>
      <c r="E50" s="2" t="s">
        <v>20</v>
      </c>
      <c r="F50" s="8">
        <v>0</v>
      </c>
      <c r="G50" s="9"/>
      <c r="H50" s="10">
        <f>D50*F50</f>
        <v>0</v>
      </c>
      <c r="I50" s="2">
        <v>42345</v>
      </c>
      <c r="J50" s="2"/>
      <c r="K50" s="10">
        <f>SUM(H50:H50)</f>
        <v>0</v>
      </c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 t="s">
        <v>63</v>
      </c>
      <c r="B53" s="2" t="s">
        <v>64</v>
      </c>
      <c r="C53" s="2">
        <v>15</v>
      </c>
      <c r="D53" s="7">
        <v>1000</v>
      </c>
      <c r="E53" s="2" t="s">
        <v>20</v>
      </c>
      <c r="F53" s="8">
        <v>0</v>
      </c>
      <c r="G53" s="9"/>
      <c r="H53" s="10">
        <f>D53*F53</f>
        <v>0</v>
      </c>
      <c r="I53" s="2">
        <v>51628</v>
      </c>
      <c r="J53" s="2"/>
      <c r="K53" s="10">
        <f>SUM(H53:H53)</f>
        <v>0</v>
      </c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 t="s">
        <v>66</v>
      </c>
      <c r="B56" s="2" t="s">
        <v>67</v>
      </c>
      <c r="C56" s="2">
        <v>16</v>
      </c>
      <c r="D56" s="7">
        <v>6000</v>
      </c>
      <c r="E56" s="2" t="s">
        <v>68</v>
      </c>
      <c r="F56" s="8">
        <v>0</v>
      </c>
      <c r="G56" s="9"/>
      <c r="H56" s="10">
        <f>D56*F56</f>
        <v>0</v>
      </c>
      <c r="I56" s="2">
        <v>46016</v>
      </c>
      <c r="J56" s="2"/>
      <c r="K56" s="10">
        <f>SUM(H56:H56)</f>
        <v>0</v>
      </c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 t="s">
        <v>69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 t="s">
        <v>70</v>
      </c>
      <c r="B59" s="2" t="s">
        <v>71</v>
      </c>
      <c r="C59" s="2">
        <v>17</v>
      </c>
      <c r="D59" s="7">
        <v>6000</v>
      </c>
      <c r="E59" s="2" t="s">
        <v>20</v>
      </c>
      <c r="F59" s="8">
        <v>0</v>
      </c>
      <c r="G59" s="9"/>
      <c r="H59" s="10">
        <f>D59*F59</f>
        <v>0</v>
      </c>
      <c r="I59" s="2">
        <v>46019</v>
      </c>
      <c r="J59" s="2"/>
      <c r="K59" s="10">
        <f>SUM(H59:H59)</f>
        <v>0</v>
      </c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 t="s">
        <v>72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 t="s">
        <v>73</v>
      </c>
      <c r="B62" s="2" t="s">
        <v>74</v>
      </c>
      <c r="C62" s="2">
        <v>18</v>
      </c>
      <c r="D62" s="7">
        <v>5000</v>
      </c>
      <c r="E62" s="2" t="s">
        <v>37</v>
      </c>
      <c r="F62" s="8">
        <v>0</v>
      </c>
      <c r="G62" s="9"/>
      <c r="H62" s="10">
        <f>D62*F62</f>
        <v>0</v>
      </c>
      <c r="I62" s="2">
        <v>46018</v>
      </c>
      <c r="J62" s="2"/>
      <c r="K62" s="10">
        <f>SUM(H62:H62)</f>
        <v>0</v>
      </c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 t="s">
        <v>75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30">
      <c r="A65" s="2" t="s">
        <v>76</v>
      </c>
      <c r="B65" s="2" t="s">
        <v>77</v>
      </c>
      <c r="C65" s="2">
        <v>19</v>
      </c>
      <c r="D65" s="7">
        <v>3000</v>
      </c>
      <c r="E65" s="2" t="s">
        <v>20</v>
      </c>
      <c r="F65" s="8">
        <v>0</v>
      </c>
      <c r="G65" s="9"/>
      <c r="H65" s="10">
        <f>D65*F65</f>
        <v>0</v>
      </c>
      <c r="I65" s="2">
        <v>46020</v>
      </c>
      <c r="J65" s="2"/>
      <c r="K65" s="10">
        <f>SUM(H65:H65)</f>
        <v>0</v>
      </c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 t="s">
        <v>78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 t="s">
        <v>79</v>
      </c>
      <c r="B68" s="2" t="s">
        <v>80</v>
      </c>
      <c r="C68" s="2">
        <v>20</v>
      </c>
      <c r="D68" s="7">
        <v>1200</v>
      </c>
      <c r="E68" s="2" t="s">
        <v>20</v>
      </c>
      <c r="F68" s="8">
        <v>0</v>
      </c>
      <c r="G68" s="9"/>
      <c r="H68" s="10">
        <f>D68*F68</f>
        <v>0</v>
      </c>
      <c r="I68" s="2">
        <v>46021</v>
      </c>
      <c r="J68" s="2"/>
      <c r="K68" s="10">
        <f>SUM(H68:H68)</f>
        <v>0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 t="s">
        <v>81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30">
      <c r="A71" s="2" t="s">
        <v>82</v>
      </c>
      <c r="B71" s="2" t="s">
        <v>83</v>
      </c>
      <c r="C71" s="2">
        <v>21</v>
      </c>
      <c r="D71" s="7">
        <v>900</v>
      </c>
      <c r="E71" s="2" t="s">
        <v>68</v>
      </c>
      <c r="F71" s="8">
        <v>0</v>
      </c>
      <c r="G71" s="9"/>
      <c r="H71" s="10">
        <f>D71*F71</f>
        <v>0</v>
      </c>
      <c r="I71" s="2">
        <v>41946</v>
      </c>
      <c r="J71" s="2"/>
      <c r="K71" s="10">
        <f>SUM(H71:H71)</f>
        <v>0</v>
      </c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 t="s">
        <v>84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 t="s">
        <v>85</v>
      </c>
      <c r="B74" s="2" t="s">
        <v>86</v>
      </c>
      <c r="C74" s="2">
        <v>22</v>
      </c>
      <c r="D74" s="7">
        <v>3000</v>
      </c>
      <c r="E74" s="2" t="s">
        <v>20</v>
      </c>
      <c r="F74" s="8">
        <v>0</v>
      </c>
      <c r="G74" s="9"/>
      <c r="H74" s="10">
        <f>D74*F74</f>
        <v>0</v>
      </c>
      <c r="I74" s="2">
        <v>46023</v>
      </c>
      <c r="J74" s="2"/>
      <c r="K74" s="10">
        <f>SUM(H74:H74)</f>
        <v>0</v>
      </c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 t="s">
        <v>87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 t="s">
        <v>88</v>
      </c>
      <c r="B77" s="2" t="s">
        <v>89</v>
      </c>
      <c r="C77" s="2">
        <v>23</v>
      </c>
      <c r="D77" s="7">
        <v>800</v>
      </c>
      <c r="E77" s="2" t="s">
        <v>27</v>
      </c>
      <c r="F77" s="8">
        <v>0</v>
      </c>
      <c r="G77" s="9"/>
      <c r="H77" s="10">
        <f>D77*F77</f>
        <v>0</v>
      </c>
      <c r="I77" s="2">
        <v>45781</v>
      </c>
      <c r="J77" s="2"/>
      <c r="K77" s="10">
        <f>SUM(H77:H77)</f>
        <v>0</v>
      </c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 t="s">
        <v>90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 t="s">
        <v>91</v>
      </c>
      <c r="B80" s="2" t="s">
        <v>92</v>
      </c>
      <c r="C80" s="2">
        <v>24</v>
      </c>
      <c r="D80" s="7">
        <v>300</v>
      </c>
      <c r="E80" s="2" t="s">
        <v>20</v>
      </c>
      <c r="F80" s="8">
        <v>0</v>
      </c>
      <c r="G80" s="9"/>
      <c r="H80" s="10">
        <f>D80*F80</f>
        <v>0</v>
      </c>
      <c r="I80" s="2">
        <v>46024</v>
      </c>
      <c r="J80" s="2"/>
      <c r="K80" s="10">
        <f>SUM(H80:H80)</f>
        <v>0</v>
      </c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 t="s">
        <v>93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 t="s">
        <v>94</v>
      </c>
      <c r="B83" s="2" t="s">
        <v>95</v>
      </c>
      <c r="C83" s="2">
        <v>25</v>
      </c>
      <c r="D83" s="7">
        <v>3000</v>
      </c>
      <c r="E83" s="2" t="s">
        <v>96</v>
      </c>
      <c r="F83" s="8">
        <v>0</v>
      </c>
      <c r="G83" s="9"/>
      <c r="H83" s="10">
        <f>D83*F83</f>
        <v>0</v>
      </c>
      <c r="I83" s="2">
        <v>46025</v>
      </c>
      <c r="J83" s="2"/>
      <c r="K83" s="10">
        <f>SUM(H83:H83)</f>
        <v>0</v>
      </c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 t="s">
        <v>97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30">
      <c r="A86" s="2" t="s">
        <v>98</v>
      </c>
      <c r="B86" s="2" t="s">
        <v>99</v>
      </c>
      <c r="C86" s="2">
        <v>26</v>
      </c>
      <c r="D86" s="7">
        <v>5000</v>
      </c>
      <c r="E86" s="2" t="s">
        <v>100</v>
      </c>
      <c r="F86" s="8">
        <v>0</v>
      </c>
      <c r="G86" s="9"/>
      <c r="H86" s="10">
        <f>D86*F86</f>
        <v>0</v>
      </c>
      <c r="I86" s="2">
        <v>41993</v>
      </c>
      <c r="J86" s="2"/>
      <c r="K86" s="10">
        <f>SUM(H86:H86)</f>
        <v>0</v>
      </c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 t="s">
        <v>101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30">
      <c r="A89" s="2" t="s">
        <v>102</v>
      </c>
      <c r="B89" s="2" t="s">
        <v>103</v>
      </c>
      <c r="C89" s="2">
        <v>27</v>
      </c>
      <c r="D89" s="7">
        <v>500</v>
      </c>
      <c r="E89" s="2" t="s">
        <v>27</v>
      </c>
      <c r="F89" s="8">
        <v>0</v>
      </c>
      <c r="G89" s="9"/>
      <c r="H89" s="10">
        <f>D89*F89</f>
        <v>0</v>
      </c>
      <c r="I89" s="2">
        <v>41928</v>
      </c>
      <c r="J89" s="2"/>
      <c r="K89" s="10">
        <f>SUM(H89:H89)</f>
        <v>0</v>
      </c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 t="s">
        <v>104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 t="s">
        <v>105</v>
      </c>
      <c r="B92" s="2" t="s">
        <v>106</v>
      </c>
      <c r="C92" s="2">
        <v>28</v>
      </c>
      <c r="D92" s="7">
        <v>3600</v>
      </c>
      <c r="E92" s="2" t="s">
        <v>20</v>
      </c>
      <c r="F92" s="8">
        <v>0</v>
      </c>
      <c r="G92" s="9"/>
      <c r="H92" s="10">
        <f>D92*F92</f>
        <v>0</v>
      </c>
      <c r="I92" s="2">
        <v>46027</v>
      </c>
      <c r="J92" s="2"/>
      <c r="K92" s="10">
        <f>SUM(H92:H92)</f>
        <v>0</v>
      </c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 t="s">
        <v>107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 t="s">
        <v>108</v>
      </c>
      <c r="B95" s="2" t="s">
        <v>109</v>
      </c>
      <c r="C95" s="2">
        <v>29</v>
      </c>
      <c r="D95" s="7">
        <v>3000</v>
      </c>
      <c r="E95" s="2" t="s">
        <v>20</v>
      </c>
      <c r="F95" s="8">
        <v>0</v>
      </c>
      <c r="G95" s="9"/>
      <c r="H95" s="10">
        <f>D95*F95</f>
        <v>0</v>
      </c>
      <c r="I95" s="2">
        <v>46028</v>
      </c>
      <c r="J95" s="2"/>
      <c r="K95" s="10">
        <f>SUM(H95:H95)</f>
        <v>0</v>
      </c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 t="s">
        <v>110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 t="s">
        <v>111</v>
      </c>
      <c r="B98" s="2" t="s">
        <v>112</v>
      </c>
      <c r="C98" s="2">
        <v>30</v>
      </c>
      <c r="D98" s="7">
        <v>2000</v>
      </c>
      <c r="E98" s="2" t="s">
        <v>20</v>
      </c>
      <c r="F98" s="8">
        <v>0</v>
      </c>
      <c r="G98" s="9"/>
      <c r="H98" s="10">
        <f>D98*F98</f>
        <v>0</v>
      </c>
      <c r="I98" s="2">
        <v>46029</v>
      </c>
      <c r="J98" s="2"/>
      <c r="K98" s="10">
        <f>SUM(H98:H98)</f>
        <v>0</v>
      </c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 t="s">
        <v>113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30">
      <c r="A101" s="2" t="s">
        <v>114</v>
      </c>
      <c r="B101" s="2" t="s">
        <v>115</v>
      </c>
      <c r="C101" s="2">
        <v>31</v>
      </c>
      <c r="D101" s="7">
        <v>3000</v>
      </c>
      <c r="E101" s="2" t="s">
        <v>20</v>
      </c>
      <c r="F101" s="8">
        <v>0</v>
      </c>
      <c r="G101" s="9"/>
      <c r="H101" s="10">
        <f>D101*F101</f>
        <v>0</v>
      </c>
      <c r="I101" s="2">
        <v>41923</v>
      </c>
      <c r="J101" s="2"/>
      <c r="K101" s="10">
        <f>SUM(H101:H101)</f>
        <v>0</v>
      </c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 t="s">
        <v>116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30">
      <c r="A104" s="2" t="s">
        <v>117</v>
      </c>
      <c r="B104" s="2" t="s">
        <v>118</v>
      </c>
      <c r="C104" s="2">
        <v>32</v>
      </c>
      <c r="D104" s="7">
        <v>800</v>
      </c>
      <c r="E104" s="2" t="s">
        <v>20</v>
      </c>
      <c r="F104" s="8">
        <v>0</v>
      </c>
      <c r="G104" s="9"/>
      <c r="H104" s="10">
        <f>D104*F104</f>
        <v>0</v>
      </c>
      <c r="I104" s="2">
        <v>46030</v>
      </c>
      <c r="J104" s="2"/>
      <c r="K104" s="10">
        <f>SUM(H104:H104)</f>
        <v>0</v>
      </c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 t="s">
        <v>119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30">
      <c r="A107" s="2" t="s">
        <v>120</v>
      </c>
      <c r="B107" s="2" t="s">
        <v>121</v>
      </c>
      <c r="C107" s="2">
        <v>33</v>
      </c>
      <c r="D107" s="7">
        <v>500</v>
      </c>
      <c r="E107" s="2" t="s">
        <v>37</v>
      </c>
      <c r="F107" s="8">
        <v>0</v>
      </c>
      <c r="G107" s="9"/>
      <c r="H107" s="10">
        <f>D107*F107</f>
        <v>0</v>
      </c>
      <c r="I107" s="2">
        <v>41937</v>
      </c>
      <c r="J107" s="2"/>
      <c r="K107" s="10">
        <f>SUM(H107:H107)</f>
        <v>0</v>
      </c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 t="s">
        <v>122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 t="s">
        <v>123</v>
      </c>
      <c r="B110" s="2" t="s">
        <v>124</v>
      </c>
      <c r="C110" s="2">
        <v>34</v>
      </c>
      <c r="D110" s="7">
        <v>60</v>
      </c>
      <c r="E110" s="2" t="s">
        <v>100</v>
      </c>
      <c r="F110" s="8">
        <v>0</v>
      </c>
      <c r="G110" s="9"/>
      <c r="H110" s="10">
        <f>D110*F110</f>
        <v>0</v>
      </c>
      <c r="I110" s="2">
        <v>51492</v>
      </c>
      <c r="J110" s="2"/>
      <c r="K110" s="10">
        <f>SUM(H110:H110)</f>
        <v>0</v>
      </c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 t="s">
        <v>125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 t="s">
        <v>126</v>
      </c>
      <c r="B113" s="2" t="s">
        <v>127</v>
      </c>
      <c r="C113" s="2">
        <v>35</v>
      </c>
      <c r="D113" s="7">
        <v>300</v>
      </c>
      <c r="E113" s="2" t="s">
        <v>27</v>
      </c>
      <c r="F113" s="8">
        <v>0</v>
      </c>
      <c r="G113" s="9"/>
      <c r="H113" s="10">
        <f>D113*F113</f>
        <v>0</v>
      </c>
      <c r="I113" s="2">
        <v>42359</v>
      </c>
      <c r="J113" s="2"/>
      <c r="K113" s="10">
        <f>SUM(H113:H113)</f>
        <v>0</v>
      </c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 t="s">
        <v>128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 t="s">
        <v>129</v>
      </c>
      <c r="B116" s="2" t="s">
        <v>130</v>
      </c>
      <c r="C116" s="2">
        <v>36</v>
      </c>
      <c r="D116" s="7">
        <v>1000</v>
      </c>
      <c r="E116" s="2" t="s">
        <v>20</v>
      </c>
      <c r="F116" s="8">
        <v>0</v>
      </c>
      <c r="G116" s="9"/>
      <c r="H116" s="10">
        <f>D116*F116</f>
        <v>0</v>
      </c>
      <c r="I116" s="2">
        <v>46055</v>
      </c>
      <c r="J116" s="2"/>
      <c r="K116" s="10">
        <f>SUM(H116:H116)</f>
        <v>0</v>
      </c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 t="s">
        <v>131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 t="s">
        <v>132</v>
      </c>
      <c r="B119" s="2" t="s">
        <v>133</v>
      </c>
      <c r="C119" s="2">
        <v>37</v>
      </c>
      <c r="D119" s="7">
        <v>1800</v>
      </c>
      <c r="E119" s="2" t="s">
        <v>20</v>
      </c>
      <c r="F119" s="8">
        <v>0</v>
      </c>
      <c r="G119" s="9"/>
      <c r="H119" s="10">
        <f>D119*F119</f>
        <v>0</v>
      </c>
      <c r="I119" s="2">
        <v>46056</v>
      </c>
      <c r="J119" s="2"/>
      <c r="K119" s="10">
        <f>SUM(H119:H119)</f>
        <v>0</v>
      </c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 t="s">
        <v>134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30">
      <c r="A122" s="2" t="s">
        <v>135</v>
      </c>
      <c r="B122" s="2" t="s">
        <v>136</v>
      </c>
      <c r="C122" s="2">
        <v>38</v>
      </c>
      <c r="D122" s="7">
        <v>1000</v>
      </c>
      <c r="E122" s="2" t="s">
        <v>100</v>
      </c>
      <c r="F122" s="8">
        <v>0</v>
      </c>
      <c r="G122" s="9"/>
      <c r="H122" s="10">
        <f>D122*F122</f>
        <v>0</v>
      </c>
      <c r="I122" s="2">
        <v>41963</v>
      </c>
      <c r="J122" s="2"/>
      <c r="K122" s="10">
        <f>SUM(H122:H122)</f>
        <v>0</v>
      </c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 t="s">
        <v>137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30">
      <c r="A125" s="2" t="s">
        <v>138</v>
      </c>
      <c r="B125" s="2" t="s">
        <v>139</v>
      </c>
      <c r="C125" s="2">
        <v>39</v>
      </c>
      <c r="D125" s="7">
        <v>36000</v>
      </c>
      <c r="E125" s="2" t="s">
        <v>27</v>
      </c>
      <c r="F125" s="8">
        <v>0</v>
      </c>
      <c r="G125" s="9"/>
      <c r="H125" s="10">
        <f>D125*F125</f>
        <v>0</v>
      </c>
      <c r="I125" s="2">
        <v>46057</v>
      </c>
      <c r="J125" s="2"/>
      <c r="K125" s="10">
        <f>SUM(H125:H125)</f>
        <v>0</v>
      </c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 t="s">
        <v>140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30">
      <c r="A128" s="2" t="s">
        <v>141</v>
      </c>
      <c r="B128" s="2" t="s">
        <v>142</v>
      </c>
      <c r="C128" s="2">
        <v>40</v>
      </c>
      <c r="D128" s="7">
        <v>18000</v>
      </c>
      <c r="E128" s="2" t="s">
        <v>100</v>
      </c>
      <c r="F128" s="8">
        <v>0</v>
      </c>
      <c r="G128" s="9"/>
      <c r="H128" s="10">
        <f>D128*F128</f>
        <v>0</v>
      </c>
      <c r="I128" s="2">
        <v>41959</v>
      </c>
      <c r="J128" s="2"/>
      <c r="K128" s="10">
        <f>SUM(H128:H128)</f>
        <v>0</v>
      </c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 t="s">
        <v>143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 t="s">
        <v>144</v>
      </c>
      <c r="B131" s="2" t="s">
        <v>145</v>
      </c>
      <c r="C131" s="2">
        <v>41</v>
      </c>
      <c r="D131" s="7">
        <v>300</v>
      </c>
      <c r="E131" s="2" t="s">
        <v>20</v>
      </c>
      <c r="F131" s="8">
        <v>0</v>
      </c>
      <c r="G131" s="9"/>
      <c r="H131" s="10">
        <f>D131*F131</f>
        <v>0</v>
      </c>
      <c r="I131" s="2">
        <v>51634</v>
      </c>
      <c r="J131" s="2"/>
      <c r="K131" s="10">
        <f>SUM(H131:H131)</f>
        <v>0</v>
      </c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 t="s">
        <v>146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45">
      <c r="A134" s="2" t="s">
        <v>147</v>
      </c>
      <c r="B134" s="2" t="s">
        <v>148</v>
      </c>
      <c r="C134" s="2">
        <v>42</v>
      </c>
      <c r="D134" s="7">
        <v>5000</v>
      </c>
      <c r="E134" s="2" t="s">
        <v>20</v>
      </c>
      <c r="F134" s="8">
        <v>0</v>
      </c>
      <c r="G134" s="9"/>
      <c r="H134" s="10">
        <f>D134*F134</f>
        <v>0</v>
      </c>
      <c r="I134" s="2">
        <v>51502</v>
      </c>
      <c r="J134" s="2"/>
      <c r="K134" s="10">
        <f>SUM(H134:H134)</f>
        <v>0</v>
      </c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 t="s">
        <v>149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30">
      <c r="A137" s="2" t="s">
        <v>150</v>
      </c>
      <c r="B137" s="2" t="s">
        <v>151</v>
      </c>
      <c r="C137" s="2">
        <v>43</v>
      </c>
      <c r="D137" s="7">
        <v>100</v>
      </c>
      <c r="E137" s="2" t="s">
        <v>100</v>
      </c>
      <c r="F137" s="8">
        <v>0</v>
      </c>
      <c r="G137" s="9"/>
      <c r="H137" s="10">
        <f>D137*F137</f>
        <v>0</v>
      </c>
      <c r="I137" s="2">
        <v>41972</v>
      </c>
      <c r="J137" s="2"/>
      <c r="K137" s="10">
        <f>SUM(H137:H137)</f>
        <v>0</v>
      </c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 t="s">
        <v>152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 t="s">
        <v>153</v>
      </c>
      <c r="B140" s="2" t="s">
        <v>154</v>
      </c>
      <c r="C140" s="2">
        <v>44</v>
      </c>
      <c r="D140" s="7">
        <v>400</v>
      </c>
      <c r="E140" s="2" t="s">
        <v>20</v>
      </c>
      <c r="F140" s="8">
        <v>0</v>
      </c>
      <c r="G140" s="9"/>
      <c r="H140" s="10">
        <f>D140*F140</f>
        <v>0</v>
      </c>
      <c r="I140" s="2">
        <v>51496</v>
      </c>
      <c r="J140" s="2"/>
      <c r="K140" s="10">
        <f>SUM(H140:H140)</f>
        <v>0</v>
      </c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 t="s">
        <v>155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30">
      <c r="A143" s="2" t="s">
        <v>156</v>
      </c>
      <c r="B143" s="2" t="s">
        <v>157</v>
      </c>
      <c r="C143" s="2">
        <v>45</v>
      </c>
      <c r="D143" s="7">
        <v>60</v>
      </c>
      <c r="E143" s="2" t="s">
        <v>27</v>
      </c>
      <c r="F143" s="8">
        <v>0</v>
      </c>
      <c r="G143" s="9"/>
      <c r="H143" s="10">
        <f>D143*F143</f>
        <v>0</v>
      </c>
      <c r="I143" s="2">
        <v>51498</v>
      </c>
      <c r="J143" s="2"/>
      <c r="K143" s="10">
        <f>SUM(H143:H143)</f>
        <v>0</v>
      </c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 t="s">
        <v>158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 t="s">
        <v>159</v>
      </c>
      <c r="B146" s="2" t="s">
        <v>160</v>
      </c>
      <c r="C146" s="2">
        <v>46</v>
      </c>
      <c r="D146" s="7">
        <v>60</v>
      </c>
      <c r="E146" s="2" t="s">
        <v>37</v>
      </c>
      <c r="F146" s="8">
        <v>0</v>
      </c>
      <c r="G146" s="9"/>
      <c r="H146" s="10">
        <f>D146*F146</f>
        <v>0</v>
      </c>
      <c r="I146" s="2">
        <v>41945</v>
      </c>
      <c r="J146" s="2"/>
      <c r="K146" s="10">
        <f>SUM(H146:H146)</f>
        <v>0</v>
      </c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 t="s">
        <v>161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 t="s">
        <v>162</v>
      </c>
      <c r="B149" s="2" t="s">
        <v>163</v>
      </c>
      <c r="C149" s="2">
        <v>47</v>
      </c>
      <c r="D149" s="7">
        <v>100</v>
      </c>
      <c r="E149" s="2" t="s">
        <v>37</v>
      </c>
      <c r="F149" s="8">
        <v>0</v>
      </c>
      <c r="G149" s="9"/>
      <c r="H149" s="10">
        <f>D149*F149</f>
        <v>0</v>
      </c>
      <c r="I149" s="2">
        <v>46062</v>
      </c>
      <c r="J149" s="2"/>
      <c r="K149" s="10">
        <f>SUM(H149:H149)</f>
        <v>0</v>
      </c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 t="s">
        <v>164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 t="s">
        <v>165</v>
      </c>
      <c r="B152" s="2" t="s">
        <v>166</v>
      </c>
      <c r="C152" s="2">
        <v>48</v>
      </c>
      <c r="D152" s="7">
        <v>300</v>
      </c>
      <c r="E152" s="2" t="s">
        <v>27</v>
      </c>
      <c r="F152" s="8">
        <v>0</v>
      </c>
      <c r="G152" s="9"/>
      <c r="H152" s="10">
        <f>D152*F152</f>
        <v>0</v>
      </c>
      <c r="I152" s="2">
        <v>42330</v>
      </c>
      <c r="J152" s="2"/>
      <c r="K152" s="10">
        <f>SUM(H152:H152)</f>
        <v>0</v>
      </c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 t="s">
        <v>167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 t="s">
        <v>168</v>
      </c>
      <c r="B155" s="2" t="s">
        <v>169</v>
      </c>
      <c r="C155" s="2">
        <v>49</v>
      </c>
      <c r="D155" s="7">
        <v>500</v>
      </c>
      <c r="E155" s="2" t="s">
        <v>100</v>
      </c>
      <c r="F155" s="8">
        <v>0</v>
      </c>
      <c r="G155" s="9"/>
      <c r="H155" s="10">
        <f>D155*F155</f>
        <v>0</v>
      </c>
      <c r="I155" s="2">
        <v>41955</v>
      </c>
      <c r="J155" s="2"/>
      <c r="K155" s="10">
        <f>SUM(H155:H155)</f>
        <v>0</v>
      </c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 t="s">
        <v>170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30">
      <c r="A158" s="2" t="s">
        <v>171</v>
      </c>
      <c r="B158" s="2" t="s">
        <v>172</v>
      </c>
      <c r="C158" s="2">
        <v>50</v>
      </c>
      <c r="D158" s="7">
        <v>1000</v>
      </c>
      <c r="E158" s="2" t="s">
        <v>100</v>
      </c>
      <c r="F158" s="8">
        <v>0</v>
      </c>
      <c r="G158" s="9"/>
      <c r="H158" s="10">
        <f>D158*F158</f>
        <v>0</v>
      </c>
      <c r="I158" s="2">
        <v>41989</v>
      </c>
      <c r="J158" s="2"/>
      <c r="K158" s="10">
        <f>SUM(H158:H158)</f>
        <v>0</v>
      </c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 t="s">
        <v>173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 t="s">
        <v>174</v>
      </c>
      <c r="B161" s="2" t="s">
        <v>175</v>
      </c>
      <c r="C161" s="2">
        <v>51</v>
      </c>
      <c r="D161" s="7">
        <v>3000</v>
      </c>
      <c r="E161" s="2" t="s">
        <v>20</v>
      </c>
      <c r="F161" s="8">
        <v>0</v>
      </c>
      <c r="G161" s="9"/>
      <c r="H161" s="10">
        <f>D161*F161</f>
        <v>0</v>
      </c>
      <c r="I161" s="2">
        <v>46066</v>
      </c>
      <c r="J161" s="2"/>
      <c r="K161" s="10">
        <f>SUM(H161:H161)</f>
        <v>0</v>
      </c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 t="s">
        <v>176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 t="s">
        <v>177</v>
      </c>
      <c r="B164" s="2" t="s">
        <v>178</v>
      </c>
      <c r="C164" s="2">
        <v>52</v>
      </c>
      <c r="D164" s="7">
        <v>4000</v>
      </c>
      <c r="E164" s="2" t="s">
        <v>20</v>
      </c>
      <c r="F164" s="8">
        <v>0</v>
      </c>
      <c r="G164" s="9"/>
      <c r="H164" s="10">
        <f>D164*F164</f>
        <v>0</v>
      </c>
      <c r="I164" s="2">
        <v>46067</v>
      </c>
      <c r="J164" s="2"/>
      <c r="K164" s="10">
        <f>SUM(H164:H164)</f>
        <v>0</v>
      </c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 t="s">
        <v>179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2" t="s">
        <v>180</v>
      </c>
      <c r="B167" s="2" t="s">
        <v>181</v>
      </c>
      <c r="C167" s="2">
        <v>53</v>
      </c>
      <c r="D167" s="7">
        <v>1000</v>
      </c>
      <c r="E167" s="2" t="s">
        <v>20</v>
      </c>
      <c r="F167" s="8">
        <v>0</v>
      </c>
      <c r="G167" s="9"/>
      <c r="H167" s="10">
        <f>D167*F167</f>
        <v>0</v>
      </c>
      <c r="I167" s="2">
        <v>46068</v>
      </c>
      <c r="J167" s="2"/>
      <c r="K167" s="10">
        <f>SUM(H167:H167)</f>
        <v>0</v>
      </c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2" t="s">
        <v>182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">
      <c r="A170" s="2" t="s">
        <v>183</v>
      </c>
      <c r="B170" s="2" t="s">
        <v>184</v>
      </c>
      <c r="C170" s="2">
        <v>54</v>
      </c>
      <c r="D170" s="7">
        <v>50</v>
      </c>
      <c r="E170" s="2" t="s">
        <v>27</v>
      </c>
      <c r="F170" s="8">
        <v>0</v>
      </c>
      <c r="G170" s="9"/>
      <c r="H170" s="10">
        <f>D170*F170</f>
        <v>0</v>
      </c>
      <c r="I170" s="2">
        <v>51636</v>
      </c>
      <c r="J170" s="2"/>
      <c r="K170" s="10">
        <f>SUM(H170:H170)</f>
        <v>0</v>
      </c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2" t="s">
        <v>185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2" t="s">
        <v>186</v>
      </c>
      <c r="B173" s="2" t="s">
        <v>187</v>
      </c>
      <c r="C173" s="2">
        <v>55</v>
      </c>
      <c r="D173" s="7">
        <v>50</v>
      </c>
      <c r="E173" s="2" t="s">
        <v>27</v>
      </c>
      <c r="F173" s="8">
        <v>0</v>
      </c>
      <c r="G173" s="9"/>
      <c r="H173" s="10">
        <f>D173*F173</f>
        <v>0</v>
      </c>
      <c r="I173" s="2">
        <v>42341</v>
      </c>
      <c r="J173" s="2"/>
      <c r="K173" s="10">
        <f>SUM(H173:H173)</f>
        <v>0</v>
      </c>
    </row>
    <row r="174" spans="1:1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2" t="s">
        <v>188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30">
      <c r="A176" s="2" t="s">
        <v>189</v>
      </c>
      <c r="B176" s="2" t="s">
        <v>190</v>
      </c>
      <c r="C176" s="2">
        <v>56</v>
      </c>
      <c r="D176" s="7">
        <v>1000</v>
      </c>
      <c r="E176" s="2" t="s">
        <v>27</v>
      </c>
      <c r="F176" s="8">
        <v>0</v>
      </c>
      <c r="G176" s="9"/>
      <c r="H176" s="10">
        <f>D176*F176</f>
        <v>0</v>
      </c>
      <c r="I176" s="2">
        <v>42006</v>
      </c>
      <c r="J176" s="2"/>
      <c r="K176" s="10">
        <f>SUM(H176:H176)</f>
        <v>0</v>
      </c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2" t="s">
        <v>191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">
      <c r="A179" s="2" t="s">
        <v>192</v>
      </c>
      <c r="B179" s="2" t="s">
        <v>193</v>
      </c>
      <c r="C179" s="2">
        <v>57</v>
      </c>
      <c r="D179" s="7">
        <v>1000</v>
      </c>
      <c r="E179" s="2" t="s">
        <v>20</v>
      </c>
      <c r="F179" s="8">
        <v>0</v>
      </c>
      <c r="G179" s="9"/>
      <c r="H179" s="10">
        <f>D179*F179</f>
        <v>0</v>
      </c>
      <c r="I179" s="2">
        <v>51514</v>
      </c>
      <c r="J179" s="2"/>
      <c r="K179" s="10">
        <f>SUM(H179:H179)</f>
        <v>0</v>
      </c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">
      <c r="A181" s="2" t="s">
        <v>194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">
      <c r="A182" s="2" t="s">
        <v>195</v>
      </c>
      <c r="B182" s="2" t="s">
        <v>196</v>
      </c>
      <c r="C182" s="2">
        <v>58</v>
      </c>
      <c r="D182" s="7">
        <v>3000</v>
      </c>
      <c r="E182" s="2" t="s">
        <v>20</v>
      </c>
      <c r="F182" s="8">
        <v>0</v>
      </c>
      <c r="G182" s="9"/>
      <c r="H182" s="10">
        <f>D182*F182</f>
        <v>0</v>
      </c>
      <c r="I182" s="2">
        <v>46074</v>
      </c>
      <c r="J182" s="2"/>
      <c r="K182" s="10">
        <f>SUM(H182:H182)</f>
        <v>0</v>
      </c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">
      <c r="A184" s="2" t="s">
        <v>197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30">
      <c r="A185" s="2" t="s">
        <v>198</v>
      </c>
      <c r="B185" s="2" t="s">
        <v>199</v>
      </c>
      <c r="C185" s="2">
        <v>59</v>
      </c>
      <c r="D185" s="7">
        <v>50</v>
      </c>
      <c r="E185" s="2" t="s">
        <v>27</v>
      </c>
      <c r="F185" s="8">
        <v>0</v>
      </c>
      <c r="G185" s="9"/>
      <c r="H185" s="10">
        <f>D185*F185</f>
        <v>0</v>
      </c>
      <c r="I185" s="2">
        <v>46275</v>
      </c>
      <c r="J185" s="2"/>
      <c r="K185" s="10">
        <f>SUM(H185:H185)</f>
        <v>0</v>
      </c>
    </row>
    <row r="186" spans="1:1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5">
      <c r="A187" s="2" t="s">
        <v>200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30">
      <c r="A188" s="2" t="s">
        <v>201</v>
      </c>
      <c r="B188" s="2" t="s">
        <v>202</v>
      </c>
      <c r="C188" s="2">
        <v>60</v>
      </c>
      <c r="D188" s="7">
        <v>3000</v>
      </c>
      <c r="E188" s="2" t="s">
        <v>100</v>
      </c>
      <c r="F188" s="8">
        <v>0</v>
      </c>
      <c r="G188" s="9"/>
      <c r="H188" s="10">
        <f>D188*F188</f>
        <v>0</v>
      </c>
      <c r="I188" s="2">
        <v>42010</v>
      </c>
      <c r="J188" s="2"/>
      <c r="K188" s="10">
        <f>SUM(H188:H188)</f>
        <v>0</v>
      </c>
    </row>
    <row r="189" spans="1:1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">
      <c r="A190" s="2" t="s">
        <v>203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30">
      <c r="A191" s="2" t="s">
        <v>204</v>
      </c>
      <c r="B191" s="2" t="s">
        <v>205</v>
      </c>
      <c r="C191" s="2">
        <v>61</v>
      </c>
      <c r="D191" s="7">
        <v>350</v>
      </c>
      <c r="E191" s="2" t="s">
        <v>100</v>
      </c>
      <c r="F191" s="8">
        <v>0</v>
      </c>
      <c r="G191" s="9"/>
      <c r="H191" s="10">
        <f>D191*F191</f>
        <v>0</v>
      </c>
      <c r="I191" s="2">
        <v>42012</v>
      </c>
      <c r="J191" s="2"/>
      <c r="K191" s="10">
        <f>SUM(H191:H191)</f>
        <v>0</v>
      </c>
    </row>
    <row r="192" spans="1:1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">
      <c r="A193" s="2" t="s">
        <v>206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5">
      <c r="A194" s="2" t="s">
        <v>207</v>
      </c>
      <c r="B194" s="2" t="s">
        <v>208</v>
      </c>
      <c r="C194" s="2">
        <v>62</v>
      </c>
      <c r="D194" s="7">
        <v>600</v>
      </c>
      <c r="E194" s="2" t="s">
        <v>37</v>
      </c>
      <c r="F194" s="8">
        <v>0</v>
      </c>
      <c r="G194" s="9"/>
      <c r="H194" s="10">
        <f>D194*F194</f>
        <v>0</v>
      </c>
      <c r="I194" s="2">
        <v>45792</v>
      </c>
      <c r="J194" s="2"/>
      <c r="K194" s="10">
        <f>SUM(H194:H194)</f>
        <v>0</v>
      </c>
    </row>
    <row r="195" spans="1:1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">
      <c r="A196" s="2" t="s">
        <v>209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5">
      <c r="A197" s="2" t="s">
        <v>210</v>
      </c>
      <c r="B197" s="2" t="s">
        <v>211</v>
      </c>
      <c r="C197" s="2">
        <v>63</v>
      </c>
      <c r="D197" s="7">
        <v>600</v>
      </c>
      <c r="E197" s="2" t="s">
        <v>20</v>
      </c>
      <c r="F197" s="8">
        <v>0</v>
      </c>
      <c r="G197" s="9"/>
      <c r="H197" s="10">
        <f>D197*F197</f>
        <v>0</v>
      </c>
      <c r="I197" s="2">
        <v>46078</v>
      </c>
      <c r="J197" s="2"/>
      <c r="K197" s="10">
        <f>SUM(H197:H197)</f>
        <v>0</v>
      </c>
    </row>
    <row r="198" spans="1:1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5">
      <c r="A199" s="2" t="s">
        <v>212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">
      <c r="A200" s="2" t="s">
        <v>213</v>
      </c>
      <c r="B200" s="2" t="s">
        <v>214</v>
      </c>
      <c r="C200" s="2">
        <v>64</v>
      </c>
      <c r="D200" s="7">
        <v>300</v>
      </c>
      <c r="E200" s="2" t="s">
        <v>215</v>
      </c>
      <c r="F200" s="8">
        <v>0</v>
      </c>
      <c r="G200" s="9"/>
      <c r="H200" s="10">
        <f>D200*F200</f>
        <v>0</v>
      </c>
      <c r="I200" s="2">
        <v>42258</v>
      </c>
      <c r="J200" s="2"/>
      <c r="K200" s="10">
        <f>SUM(H200:H200)</f>
        <v>0</v>
      </c>
    </row>
    <row r="201" spans="1:1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5">
      <c r="A202" s="2" t="s">
        <v>216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">
      <c r="A203" s="2" t="s">
        <v>217</v>
      </c>
      <c r="B203" s="2" t="s">
        <v>218</v>
      </c>
      <c r="C203" s="2">
        <v>65</v>
      </c>
      <c r="D203" s="7">
        <v>1000</v>
      </c>
      <c r="E203" s="2" t="s">
        <v>27</v>
      </c>
      <c r="F203" s="8">
        <v>0</v>
      </c>
      <c r="G203" s="9"/>
      <c r="H203" s="10">
        <f>D203*F203</f>
        <v>0</v>
      </c>
      <c r="I203" s="2">
        <v>45794</v>
      </c>
      <c r="J203" s="2"/>
      <c r="K203" s="10">
        <f>SUM(H203:H203)</f>
        <v>0</v>
      </c>
    </row>
    <row r="204" spans="1:1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5">
      <c r="A205" s="2" t="s">
        <v>219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5">
      <c r="A206" s="2" t="s">
        <v>220</v>
      </c>
      <c r="B206" s="2" t="s">
        <v>221</v>
      </c>
      <c r="C206" s="2">
        <v>66</v>
      </c>
      <c r="D206" s="7">
        <v>3000</v>
      </c>
      <c r="E206" s="2" t="s">
        <v>20</v>
      </c>
      <c r="F206" s="8">
        <v>0</v>
      </c>
      <c r="G206" s="9"/>
      <c r="H206" s="10">
        <f>D206*F206</f>
        <v>0</v>
      </c>
      <c r="I206" s="2">
        <v>51642</v>
      </c>
      <c r="J206" s="2"/>
      <c r="K206" s="10">
        <f>SUM(H206:H206)</f>
        <v>0</v>
      </c>
    </row>
    <row r="207" spans="1:1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">
      <c r="A208" s="2" t="s">
        <v>222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">
      <c r="A209" s="2" t="s">
        <v>223</v>
      </c>
      <c r="B209" s="2" t="s">
        <v>224</v>
      </c>
      <c r="C209" s="2">
        <v>67</v>
      </c>
      <c r="D209" s="7">
        <v>3000</v>
      </c>
      <c r="E209" s="2" t="s">
        <v>20</v>
      </c>
      <c r="F209" s="8">
        <v>0</v>
      </c>
      <c r="G209" s="9"/>
      <c r="H209" s="10">
        <f>D209*F209</f>
        <v>0</v>
      </c>
      <c r="I209" s="2">
        <v>46083</v>
      </c>
      <c r="J209" s="2"/>
      <c r="K209" s="10">
        <f>SUM(H209:H209)</f>
        <v>0</v>
      </c>
    </row>
    <row r="210" spans="1:1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">
      <c r="A211" s="2" t="s">
        <v>225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">
      <c r="A212" s="2" t="s">
        <v>226</v>
      </c>
      <c r="B212" s="2" t="s">
        <v>227</v>
      </c>
      <c r="C212" s="2">
        <v>68</v>
      </c>
      <c r="D212" s="7">
        <v>300</v>
      </c>
      <c r="E212" s="2" t="s">
        <v>100</v>
      </c>
      <c r="F212" s="8">
        <v>0</v>
      </c>
      <c r="G212" s="9"/>
      <c r="H212" s="10">
        <f>D212*F212</f>
        <v>0</v>
      </c>
      <c r="I212" s="2">
        <v>42287</v>
      </c>
      <c r="J212" s="2"/>
      <c r="K212" s="10">
        <f>SUM(H212:H212)</f>
        <v>0</v>
      </c>
    </row>
    <row r="213" spans="1:1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">
      <c r="A214" s="2" t="s">
        <v>228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5">
      <c r="A215" s="2" t="s">
        <v>229</v>
      </c>
      <c r="B215" s="2" t="s">
        <v>230</v>
      </c>
      <c r="C215" s="2">
        <v>69</v>
      </c>
      <c r="D215" s="7">
        <v>5000</v>
      </c>
      <c r="E215" s="2" t="s">
        <v>100</v>
      </c>
      <c r="F215" s="8">
        <v>0</v>
      </c>
      <c r="G215" s="9"/>
      <c r="H215" s="10">
        <f>D215*F215</f>
        <v>0</v>
      </c>
      <c r="I215" s="2">
        <v>42298</v>
      </c>
      <c r="J215" s="2"/>
      <c r="K215" s="10">
        <f>SUM(H215:H215)</f>
        <v>0</v>
      </c>
    </row>
    <row r="216" spans="1:1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">
      <c r="A217" s="2" t="s">
        <v>231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5">
      <c r="A218" s="2" t="s">
        <v>232</v>
      </c>
      <c r="B218" s="2" t="s">
        <v>233</v>
      </c>
      <c r="C218" s="2">
        <v>70</v>
      </c>
      <c r="D218" s="7">
        <v>600</v>
      </c>
      <c r="E218" s="2" t="s">
        <v>20</v>
      </c>
      <c r="F218" s="8">
        <v>0</v>
      </c>
      <c r="G218" s="9"/>
      <c r="H218" s="10">
        <f>D218*F218</f>
        <v>0</v>
      </c>
      <c r="I218" s="2">
        <v>42303</v>
      </c>
      <c r="J218" s="2"/>
      <c r="K218" s="10">
        <f>SUM(H218:H218)</f>
        <v>0</v>
      </c>
    </row>
    <row r="219" spans="1:1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">
      <c r="A220" s="2" t="s">
        <v>234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30">
      <c r="A221" s="2" t="s">
        <v>235</v>
      </c>
      <c r="B221" s="2" t="s">
        <v>236</v>
      </c>
      <c r="C221" s="2">
        <v>71</v>
      </c>
      <c r="D221" s="7">
        <v>50</v>
      </c>
      <c r="E221" s="2" t="s">
        <v>27</v>
      </c>
      <c r="F221" s="8">
        <v>0</v>
      </c>
      <c r="G221" s="9"/>
      <c r="H221" s="10">
        <f>D221*F221</f>
        <v>0</v>
      </c>
      <c r="I221" s="2">
        <v>51646</v>
      </c>
      <c r="J221" s="2"/>
      <c r="K221" s="10">
        <f>SUM(H221:H221)</f>
        <v>0</v>
      </c>
    </row>
    <row r="222" spans="1:1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5">
      <c r="A223" s="2" t="s">
        <v>237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">
      <c r="A224" s="2" t="s">
        <v>238</v>
      </c>
      <c r="B224" s="2" t="s">
        <v>239</v>
      </c>
      <c r="C224" s="2">
        <v>72</v>
      </c>
      <c r="D224" s="7">
        <v>1200</v>
      </c>
      <c r="E224" s="2" t="s">
        <v>20</v>
      </c>
      <c r="F224" s="8">
        <v>0</v>
      </c>
      <c r="G224" s="9"/>
      <c r="H224" s="10">
        <f>D224*F224</f>
        <v>0</v>
      </c>
      <c r="I224" s="2">
        <v>46085</v>
      </c>
      <c r="J224" s="2"/>
      <c r="K224" s="10">
        <f>SUM(H224:H224)</f>
        <v>0</v>
      </c>
    </row>
    <row r="225" spans="1:1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5">
      <c r="A226" s="2" t="s">
        <v>240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5">
      <c r="A227" s="2" t="s">
        <v>241</v>
      </c>
      <c r="B227" s="2" t="s">
        <v>242</v>
      </c>
      <c r="C227" s="2">
        <v>73</v>
      </c>
      <c r="D227" s="7">
        <v>300</v>
      </c>
      <c r="E227" s="2" t="s">
        <v>100</v>
      </c>
      <c r="F227" s="8">
        <v>0</v>
      </c>
      <c r="G227" s="9"/>
      <c r="H227" s="10">
        <f>D227*F227</f>
        <v>0</v>
      </c>
      <c r="I227" s="2">
        <v>42306</v>
      </c>
      <c r="J227" s="2"/>
      <c r="K227" s="10">
        <f>SUM(H227:H227)</f>
        <v>0</v>
      </c>
    </row>
    <row r="228" spans="1:1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5">
      <c r="A229" s="2" t="s">
        <v>243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5">
      <c r="A230" s="2" t="s">
        <v>244</v>
      </c>
      <c r="B230" s="2" t="s">
        <v>245</v>
      </c>
      <c r="C230" s="2">
        <v>74</v>
      </c>
      <c r="D230" s="7">
        <v>200</v>
      </c>
      <c r="E230" s="2" t="s">
        <v>20</v>
      </c>
      <c r="F230" s="8">
        <v>0</v>
      </c>
      <c r="G230" s="9"/>
      <c r="H230" s="10">
        <f>D230*F230</f>
        <v>0</v>
      </c>
      <c r="I230" s="2">
        <v>51550</v>
      </c>
      <c r="J230" s="2"/>
      <c r="K230" s="10">
        <f>SUM(H230:H230)</f>
        <v>0</v>
      </c>
    </row>
    <row r="231" spans="1:1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5">
      <c r="A232" s="2" t="s">
        <v>246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5">
      <c r="A233" s="2" t="s">
        <v>247</v>
      </c>
      <c r="B233" s="2" t="s">
        <v>248</v>
      </c>
      <c r="C233" s="2">
        <v>75</v>
      </c>
      <c r="D233" s="7">
        <v>200</v>
      </c>
      <c r="E233" s="2" t="s">
        <v>100</v>
      </c>
      <c r="F233" s="8">
        <v>0</v>
      </c>
      <c r="G233" s="9"/>
      <c r="H233" s="10">
        <f>D233*F233</f>
        <v>0</v>
      </c>
      <c r="I233" s="2">
        <v>42316</v>
      </c>
      <c r="J233" s="2"/>
      <c r="K233" s="10">
        <f>SUM(H233:H233)</f>
        <v>0</v>
      </c>
    </row>
    <row r="234" spans="1:1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">
      <c r="A235" s="2" t="s">
        <v>249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5">
      <c r="A236" s="2" t="s">
        <v>250</v>
      </c>
      <c r="B236" s="2" t="s">
        <v>251</v>
      </c>
      <c r="C236" s="2">
        <v>76</v>
      </c>
      <c r="D236" s="7">
        <v>500</v>
      </c>
      <c r="E236" s="2" t="s">
        <v>252</v>
      </c>
      <c r="F236" s="8">
        <v>0</v>
      </c>
      <c r="G236" s="9"/>
      <c r="H236" s="10">
        <f>D236*F236</f>
        <v>0</v>
      </c>
      <c r="I236" s="2">
        <v>46092</v>
      </c>
      <c r="J236" s="2"/>
      <c r="K236" s="10">
        <f>SUM(H236:H236)</f>
        <v>0</v>
      </c>
    </row>
    <row r="237" spans="1:1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5">
      <c r="A238" s="2" t="s">
        <v>253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5">
      <c r="A239" s="2" t="s">
        <v>254</v>
      </c>
      <c r="B239" s="2" t="s">
        <v>255</v>
      </c>
      <c r="C239" s="2">
        <v>77</v>
      </c>
      <c r="D239" s="7">
        <v>10000</v>
      </c>
      <c r="E239" s="2" t="s">
        <v>20</v>
      </c>
      <c r="F239" s="8">
        <v>0</v>
      </c>
      <c r="G239" s="9"/>
      <c r="H239" s="10">
        <f>D239*F239</f>
        <v>0</v>
      </c>
      <c r="I239" s="2">
        <v>46095</v>
      </c>
      <c r="J239" s="2"/>
      <c r="K239" s="10">
        <f>SUM(H239:H239)</f>
        <v>0</v>
      </c>
    </row>
    <row r="240" spans="1:1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5">
      <c r="A241" s="2" t="s">
        <v>256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30">
      <c r="A242" s="2" t="s">
        <v>257</v>
      </c>
      <c r="B242" s="2" t="s">
        <v>258</v>
      </c>
      <c r="C242" s="2">
        <v>78</v>
      </c>
      <c r="D242" s="7">
        <v>800</v>
      </c>
      <c r="E242" s="2" t="s">
        <v>68</v>
      </c>
      <c r="F242" s="8">
        <v>0</v>
      </c>
      <c r="G242" s="9"/>
      <c r="H242" s="10">
        <f>D242*F242</f>
        <v>0</v>
      </c>
      <c r="I242" s="2">
        <v>42027</v>
      </c>
      <c r="J242" s="2"/>
      <c r="K242" s="10">
        <f>SUM(H242:H242)</f>
        <v>0</v>
      </c>
    </row>
    <row r="243" spans="1:1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5">
      <c r="A244" s="2" t="s">
        <v>259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5">
      <c r="A245" s="2" t="s">
        <v>260</v>
      </c>
      <c r="B245" s="2" t="s">
        <v>261</v>
      </c>
      <c r="C245" s="2">
        <v>79</v>
      </c>
      <c r="D245" s="7">
        <v>800</v>
      </c>
      <c r="E245" s="2" t="s">
        <v>100</v>
      </c>
      <c r="F245" s="8">
        <v>0</v>
      </c>
      <c r="G245" s="9"/>
      <c r="H245" s="10">
        <f>D245*F245</f>
        <v>0</v>
      </c>
      <c r="I245" s="2">
        <v>42261</v>
      </c>
      <c r="J245" s="2"/>
      <c r="K245" s="10">
        <f>SUM(H245:H245)</f>
        <v>0</v>
      </c>
    </row>
    <row r="246" spans="1:1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5">
      <c r="A247" s="2" t="s">
        <v>262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5">
      <c r="A248" s="2" t="s">
        <v>263</v>
      </c>
      <c r="B248" s="2" t="s">
        <v>264</v>
      </c>
      <c r="C248" s="2">
        <v>80</v>
      </c>
      <c r="D248" s="7">
        <v>4000</v>
      </c>
      <c r="E248" s="2" t="s">
        <v>20</v>
      </c>
      <c r="F248" s="8">
        <v>0</v>
      </c>
      <c r="G248" s="9"/>
      <c r="H248" s="10">
        <f>D248*F248</f>
        <v>0</v>
      </c>
      <c r="I248" s="2">
        <v>46096</v>
      </c>
      <c r="J248" s="2"/>
      <c r="K248" s="10">
        <f>SUM(H248:H248)</f>
        <v>0</v>
      </c>
    </row>
    <row r="249" spans="1:1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">
      <c r="A250" s="2" t="s">
        <v>265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5">
      <c r="A251" s="2" t="s">
        <v>266</v>
      </c>
      <c r="B251" s="2" t="s">
        <v>267</v>
      </c>
      <c r="C251" s="2">
        <v>81</v>
      </c>
      <c r="D251" s="7">
        <v>200</v>
      </c>
      <c r="E251" s="2" t="s">
        <v>37</v>
      </c>
      <c r="F251" s="8">
        <v>0</v>
      </c>
      <c r="G251" s="9"/>
      <c r="H251" s="10">
        <f>D251*F251</f>
        <v>0</v>
      </c>
      <c r="I251" s="2">
        <v>45892</v>
      </c>
      <c r="J251" s="2"/>
      <c r="K251" s="10">
        <f>SUM(H251:H251)</f>
        <v>0</v>
      </c>
    </row>
    <row r="252" spans="1:1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5">
      <c r="A253" s="2" t="s">
        <v>268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5">
      <c r="A254" s="2" t="s">
        <v>269</v>
      </c>
      <c r="B254" s="2" t="s">
        <v>270</v>
      </c>
      <c r="C254" s="2">
        <v>82</v>
      </c>
      <c r="D254" s="7">
        <v>3000</v>
      </c>
      <c r="E254" s="2" t="s">
        <v>27</v>
      </c>
      <c r="F254" s="8">
        <v>0</v>
      </c>
      <c r="G254" s="9"/>
      <c r="H254" s="10">
        <f>D254*F254</f>
        <v>0</v>
      </c>
      <c r="I254" s="2">
        <v>41965</v>
      </c>
      <c r="J254" s="2"/>
      <c r="K254" s="10">
        <f>SUM(H254:H254)</f>
        <v>0</v>
      </c>
    </row>
    <row r="255" spans="1:1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">
      <c r="A256" s="2" t="s">
        <v>271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5">
      <c r="A257" s="2" t="s">
        <v>272</v>
      </c>
      <c r="B257" s="2" t="s">
        <v>273</v>
      </c>
      <c r="C257" s="2">
        <v>83</v>
      </c>
      <c r="D257" s="7">
        <v>1200</v>
      </c>
      <c r="E257" s="2" t="s">
        <v>68</v>
      </c>
      <c r="F257" s="8">
        <v>0</v>
      </c>
      <c r="G257" s="9"/>
      <c r="H257" s="10">
        <f>D257*F257</f>
        <v>0</v>
      </c>
      <c r="I257" s="2">
        <v>45893</v>
      </c>
      <c r="J257" s="2"/>
      <c r="K257" s="10">
        <f>SUM(H257:H257)</f>
        <v>0</v>
      </c>
    </row>
    <row r="258" spans="1:1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5">
      <c r="A259" s="2" t="s">
        <v>274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5">
      <c r="A260" s="2" t="s">
        <v>275</v>
      </c>
      <c r="B260" s="2" t="s">
        <v>276</v>
      </c>
      <c r="C260" s="2">
        <v>84</v>
      </c>
      <c r="D260" s="7">
        <v>3000</v>
      </c>
      <c r="E260" s="2" t="s">
        <v>37</v>
      </c>
      <c r="F260" s="8">
        <v>0</v>
      </c>
      <c r="G260" s="9"/>
      <c r="H260" s="10">
        <f>D260*F260</f>
        <v>0</v>
      </c>
      <c r="I260" s="2">
        <v>45894</v>
      </c>
      <c r="J260" s="2"/>
      <c r="K260" s="10">
        <f>SUM(H260:H260)</f>
        <v>0</v>
      </c>
    </row>
    <row r="261" spans="1:1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5">
      <c r="A262" s="2" t="s">
        <v>277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">
      <c r="A263" s="2" t="s">
        <v>278</v>
      </c>
      <c r="B263" s="2" t="s">
        <v>279</v>
      </c>
      <c r="C263" s="2">
        <v>85</v>
      </c>
      <c r="D263" s="7">
        <v>3000</v>
      </c>
      <c r="E263" s="2" t="s">
        <v>100</v>
      </c>
      <c r="F263" s="8">
        <v>0</v>
      </c>
      <c r="G263" s="9"/>
      <c r="H263" s="10">
        <f>D263*F263</f>
        <v>0</v>
      </c>
      <c r="I263" s="2">
        <v>41968</v>
      </c>
      <c r="J263" s="2"/>
      <c r="K263" s="10">
        <f>SUM(H263:H263)</f>
        <v>0</v>
      </c>
    </row>
    <row r="264" spans="1:1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">
      <c r="A265" s="2" t="s">
        <v>280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5">
      <c r="A266" s="2" t="s">
        <v>281</v>
      </c>
      <c r="B266" s="2" t="s">
        <v>282</v>
      </c>
      <c r="C266" s="2">
        <v>86</v>
      </c>
      <c r="D266" s="7">
        <v>900</v>
      </c>
      <c r="E266" s="2" t="s">
        <v>68</v>
      </c>
      <c r="F266" s="8">
        <v>0</v>
      </c>
      <c r="G266" s="9"/>
      <c r="H266" s="10">
        <f>D266*F266</f>
        <v>0</v>
      </c>
      <c r="I266" s="2">
        <v>41974</v>
      </c>
      <c r="J266" s="2"/>
      <c r="K266" s="10">
        <f>SUM(H266:H266)</f>
        <v>0</v>
      </c>
    </row>
    <row r="267" spans="1:1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5">
      <c r="A268" s="2" t="s">
        <v>283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5">
      <c r="A269" s="2" t="s">
        <v>284</v>
      </c>
      <c r="B269" s="2" t="s">
        <v>285</v>
      </c>
      <c r="C269" s="2">
        <v>87</v>
      </c>
      <c r="D269" s="7">
        <v>1000</v>
      </c>
      <c r="E269" s="2" t="s">
        <v>37</v>
      </c>
      <c r="F269" s="8">
        <v>0</v>
      </c>
      <c r="G269" s="9"/>
      <c r="H269" s="10">
        <f>D269*F269</f>
        <v>0</v>
      </c>
      <c r="I269" s="2">
        <v>51584</v>
      </c>
      <c r="J269" s="2"/>
      <c r="K269" s="10">
        <f>SUM(H269:H269)</f>
        <v>0</v>
      </c>
    </row>
    <row r="270" spans="1:1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5">
      <c r="A271" s="2" t="s">
        <v>286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5">
      <c r="A272" s="2" t="s">
        <v>287</v>
      </c>
      <c r="B272" s="2" t="s">
        <v>288</v>
      </c>
      <c r="C272" s="2">
        <v>88</v>
      </c>
      <c r="D272" s="7">
        <v>500</v>
      </c>
      <c r="E272" s="2" t="s">
        <v>100</v>
      </c>
      <c r="F272" s="8">
        <v>0</v>
      </c>
      <c r="G272" s="9"/>
      <c r="H272" s="10">
        <f>D272*F272</f>
        <v>0</v>
      </c>
      <c r="I272" s="2">
        <v>41977</v>
      </c>
      <c r="J272" s="2"/>
      <c r="K272" s="10">
        <f>SUM(H272:H272)</f>
        <v>0</v>
      </c>
    </row>
    <row r="273" spans="1:1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5">
      <c r="A274" s="2" t="s">
        <v>289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5">
      <c r="A275" s="2" t="s">
        <v>290</v>
      </c>
      <c r="B275" s="2" t="s">
        <v>291</v>
      </c>
      <c r="C275" s="2">
        <v>89</v>
      </c>
      <c r="D275" s="7">
        <v>500</v>
      </c>
      <c r="E275" s="2" t="s">
        <v>37</v>
      </c>
      <c r="F275" s="8">
        <v>0</v>
      </c>
      <c r="G275" s="9"/>
      <c r="H275" s="10">
        <f>D275*F275</f>
        <v>0</v>
      </c>
      <c r="I275" s="2">
        <v>46256</v>
      </c>
      <c r="J275" s="2"/>
      <c r="K275" s="10">
        <f>SUM(H275:H275)</f>
        <v>0</v>
      </c>
    </row>
    <row r="276" spans="1:1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5">
      <c r="A277" s="2" t="s">
        <v>292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5">
      <c r="A278" s="2" t="s">
        <v>293</v>
      </c>
      <c r="B278" s="2" t="s">
        <v>294</v>
      </c>
      <c r="C278" s="2">
        <v>90</v>
      </c>
      <c r="D278" s="7">
        <v>150</v>
      </c>
      <c r="E278" s="2" t="s">
        <v>37</v>
      </c>
      <c r="F278" s="8">
        <v>0</v>
      </c>
      <c r="G278" s="9"/>
      <c r="H278" s="10">
        <f>D278*F278</f>
        <v>0</v>
      </c>
      <c r="I278" s="2">
        <v>45895</v>
      </c>
      <c r="J278" s="2"/>
      <c r="K278" s="10">
        <f>SUM(H278:H278)</f>
        <v>0</v>
      </c>
    </row>
    <row r="279" spans="1:1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5">
      <c r="A280" s="2" t="s">
        <v>295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5">
      <c r="A281" s="2" t="s">
        <v>296</v>
      </c>
      <c r="B281" s="2" t="s">
        <v>297</v>
      </c>
      <c r="C281" s="2">
        <v>91</v>
      </c>
      <c r="D281" s="7">
        <v>1000</v>
      </c>
      <c r="E281" s="2" t="s">
        <v>37</v>
      </c>
      <c r="F281" s="8">
        <v>0</v>
      </c>
      <c r="G281" s="9"/>
      <c r="H281" s="10">
        <f>D281*F281</f>
        <v>0</v>
      </c>
      <c r="I281" s="2">
        <v>46263</v>
      </c>
      <c r="J281" s="2"/>
      <c r="K281" s="10">
        <f>SUM(H281:H281)</f>
        <v>0</v>
      </c>
    </row>
    <row r="282" spans="1:1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5">
      <c r="A283" s="2" t="s">
        <v>298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5">
      <c r="A284" s="2" t="s">
        <v>299</v>
      </c>
      <c r="B284" s="2" t="s">
        <v>300</v>
      </c>
      <c r="C284" s="2">
        <v>92</v>
      </c>
      <c r="D284" s="7">
        <v>2000</v>
      </c>
      <c r="E284" s="2" t="s">
        <v>68</v>
      </c>
      <c r="F284" s="8">
        <v>0</v>
      </c>
      <c r="G284" s="9"/>
      <c r="H284" s="10">
        <f>D284*F284</f>
        <v>0</v>
      </c>
      <c r="I284" s="2">
        <v>45896</v>
      </c>
      <c r="J284" s="2"/>
      <c r="K284" s="10">
        <f>SUM(H284:H284)</f>
        <v>0</v>
      </c>
    </row>
    <row r="285" spans="1:1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5">
      <c r="A286" s="2" t="s">
        <v>301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30">
      <c r="A287" s="2" t="s">
        <v>302</v>
      </c>
      <c r="B287" s="2" t="s">
        <v>303</v>
      </c>
      <c r="C287" s="2">
        <v>93</v>
      </c>
      <c r="D287" s="7">
        <v>5000</v>
      </c>
      <c r="E287" s="2" t="s">
        <v>27</v>
      </c>
      <c r="F287" s="8">
        <v>0</v>
      </c>
      <c r="G287" s="9"/>
      <c r="H287" s="10">
        <f>D287*F287</f>
        <v>0</v>
      </c>
      <c r="I287" s="2">
        <v>42271</v>
      </c>
      <c r="J287" s="2"/>
      <c r="K287" s="10">
        <f>SUM(H287:H287)</f>
        <v>0</v>
      </c>
    </row>
    <row r="288" spans="1:1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5">
      <c r="A289" s="2" t="s">
        <v>304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5">
      <c r="A290" s="2" t="s">
        <v>305</v>
      </c>
      <c r="B290" s="2" t="s">
        <v>306</v>
      </c>
      <c r="C290" s="2">
        <v>94</v>
      </c>
      <c r="D290" s="7">
        <v>3000</v>
      </c>
      <c r="E290" s="2" t="s">
        <v>307</v>
      </c>
      <c r="F290" s="8">
        <v>0</v>
      </c>
      <c r="G290" s="9"/>
      <c r="H290" s="10">
        <f>D290*F290</f>
        <v>0</v>
      </c>
      <c r="I290" s="2">
        <v>42274</v>
      </c>
      <c r="J290" s="2"/>
      <c r="K290" s="10">
        <f>SUM(H290:H290)</f>
        <v>0</v>
      </c>
    </row>
    <row r="291" spans="1:1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5">
      <c r="A292" s="2" t="s">
        <v>308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5">
      <c r="A293" s="2" t="s">
        <v>309</v>
      </c>
      <c r="B293" s="2" t="s">
        <v>310</v>
      </c>
      <c r="C293" s="2">
        <v>95</v>
      </c>
      <c r="D293" s="7">
        <v>1000</v>
      </c>
      <c r="E293" s="2" t="s">
        <v>37</v>
      </c>
      <c r="F293" s="8">
        <v>0</v>
      </c>
      <c r="G293" s="9"/>
      <c r="H293" s="10">
        <f>D293*F293</f>
        <v>0</v>
      </c>
      <c r="I293" s="2">
        <v>46266</v>
      </c>
      <c r="J293" s="2"/>
      <c r="K293" s="10">
        <f>SUM(H293:H293)</f>
        <v>0</v>
      </c>
    </row>
    <row r="294" spans="1:1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5">
      <c r="A295" s="2" t="s">
        <v>311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5">
      <c r="A296" s="2" t="s">
        <v>312</v>
      </c>
      <c r="B296" s="2" t="s">
        <v>313</v>
      </c>
      <c r="C296" s="2">
        <v>96</v>
      </c>
      <c r="D296" s="7">
        <v>300</v>
      </c>
      <c r="E296" s="2" t="s">
        <v>27</v>
      </c>
      <c r="F296" s="8">
        <v>0</v>
      </c>
      <c r="G296" s="9"/>
      <c r="H296" s="10">
        <f>D296*F296</f>
        <v>0</v>
      </c>
      <c r="I296" s="2">
        <v>42281</v>
      </c>
      <c r="J296" s="2"/>
      <c r="K296" s="10">
        <f>SUM(H296:H296)</f>
        <v>0</v>
      </c>
    </row>
    <row r="297" spans="1:1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5">
      <c r="A298" s="2" t="s">
        <v>314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5">
      <c r="A299" s="2" t="s">
        <v>315</v>
      </c>
      <c r="B299" s="2" t="s">
        <v>316</v>
      </c>
      <c r="C299" s="2">
        <v>97</v>
      </c>
      <c r="D299" s="7">
        <v>1000</v>
      </c>
      <c r="E299" s="2" t="s">
        <v>37</v>
      </c>
      <c r="F299" s="8">
        <v>0</v>
      </c>
      <c r="G299" s="9"/>
      <c r="H299" s="10">
        <f>D299*F299</f>
        <v>0</v>
      </c>
      <c r="I299" s="2">
        <v>46268</v>
      </c>
      <c r="J299" s="2"/>
      <c r="K299" s="10">
        <f>SUM(H299:H299)</f>
        <v>0</v>
      </c>
    </row>
    <row r="300" spans="1:1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5">
      <c r="A301" s="2" t="s">
        <v>317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5">
      <c r="A302" s="2" t="s">
        <v>318</v>
      </c>
      <c r="B302" s="2" t="s">
        <v>319</v>
      </c>
      <c r="C302" s="2">
        <v>98</v>
      </c>
      <c r="D302" s="7">
        <v>350</v>
      </c>
      <c r="E302" s="2" t="s">
        <v>320</v>
      </c>
      <c r="F302" s="8">
        <v>0</v>
      </c>
      <c r="G302" s="9"/>
      <c r="H302" s="10">
        <f>D302*F302</f>
        <v>0</v>
      </c>
      <c r="I302" s="2">
        <v>42288</v>
      </c>
      <c r="J302" s="2"/>
      <c r="K302" s="10">
        <f>SUM(H302:H302)</f>
        <v>0</v>
      </c>
    </row>
    <row r="303" spans="1:11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5">
      <c r="A304" s="2" t="s">
        <v>321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30">
      <c r="A305" s="2" t="s">
        <v>322</v>
      </c>
      <c r="B305" s="2" t="s">
        <v>323</v>
      </c>
      <c r="C305" s="2">
        <v>99</v>
      </c>
      <c r="D305" s="7">
        <v>200</v>
      </c>
      <c r="E305" s="2" t="s">
        <v>324</v>
      </c>
      <c r="F305" s="8">
        <v>0</v>
      </c>
      <c r="G305" s="9"/>
      <c r="H305" s="10">
        <f>D305*F305</f>
        <v>0</v>
      </c>
      <c r="I305" s="2">
        <v>51656</v>
      </c>
      <c r="J305" s="2"/>
      <c r="K305" s="10">
        <f>SUM(H305:H305)</f>
        <v>0</v>
      </c>
    </row>
    <row r="306" spans="1:11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5">
      <c r="A307" s="2" t="s">
        <v>325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5">
      <c r="A308" s="2" t="s">
        <v>326</v>
      </c>
      <c r="B308" s="2" t="s">
        <v>327</v>
      </c>
      <c r="C308" s="2">
        <v>100</v>
      </c>
      <c r="D308" s="7">
        <v>500</v>
      </c>
      <c r="E308" s="2" t="s">
        <v>68</v>
      </c>
      <c r="F308" s="8">
        <v>0</v>
      </c>
      <c r="G308" s="9"/>
      <c r="H308" s="10">
        <f>D308*F308</f>
        <v>0</v>
      </c>
      <c r="I308" s="2">
        <v>51590</v>
      </c>
      <c r="J308" s="2"/>
      <c r="K308" s="10">
        <f>SUM(H308:H308)</f>
        <v>0</v>
      </c>
    </row>
    <row r="309" spans="1:11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5">
      <c r="A310" s="2" t="s">
        <v>328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">
      <c r="A311" s="2" t="s">
        <v>329</v>
      </c>
      <c r="B311" s="2" t="s">
        <v>330</v>
      </c>
      <c r="C311" s="2">
        <v>101</v>
      </c>
      <c r="D311" s="7">
        <v>3000</v>
      </c>
      <c r="E311" s="2" t="s">
        <v>100</v>
      </c>
      <c r="F311" s="8">
        <v>0</v>
      </c>
      <c r="G311" s="9"/>
      <c r="H311" s="10">
        <f>D311*F311</f>
        <v>0</v>
      </c>
      <c r="I311" s="2">
        <v>42291</v>
      </c>
      <c r="J311" s="2"/>
      <c r="K311" s="10">
        <f>SUM(H311:H311)</f>
        <v>0</v>
      </c>
    </row>
    <row r="312" spans="1:11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5">
      <c r="A313" s="2" t="s">
        <v>331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5">
      <c r="A314" s="2" t="s">
        <v>332</v>
      </c>
      <c r="B314" s="2" t="s">
        <v>333</v>
      </c>
      <c r="C314" s="2">
        <v>102</v>
      </c>
      <c r="D314" s="7">
        <v>12</v>
      </c>
      <c r="E314" s="2" t="s">
        <v>27</v>
      </c>
      <c r="F314" s="8">
        <v>0</v>
      </c>
      <c r="G314" s="9"/>
      <c r="H314" s="10">
        <f>D314*F314</f>
        <v>0</v>
      </c>
      <c r="I314" s="2">
        <v>46276</v>
      </c>
      <c r="J314" s="2"/>
      <c r="K314" s="10">
        <f>SUM(H314:H314)</f>
        <v>0</v>
      </c>
    </row>
    <row r="315" spans="1:11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5">
      <c r="A316" s="2" t="s">
        <v>334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5">
      <c r="A317" s="2" t="s">
        <v>335</v>
      </c>
      <c r="B317" s="2" t="s">
        <v>336</v>
      </c>
      <c r="C317" s="2">
        <v>103</v>
      </c>
      <c r="D317" s="7">
        <v>12</v>
      </c>
      <c r="E317" s="2" t="s">
        <v>27</v>
      </c>
      <c r="F317" s="8">
        <v>0</v>
      </c>
      <c r="G317" s="9"/>
      <c r="H317" s="10">
        <f>D317*F317</f>
        <v>0</v>
      </c>
      <c r="I317" s="2">
        <v>46277</v>
      </c>
      <c r="J317" s="2"/>
      <c r="K317" s="10">
        <f>SUM(H317:H317)</f>
        <v>0</v>
      </c>
    </row>
    <row r="318" spans="1:11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5">
      <c r="A319" s="2" t="s">
        <v>337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30">
      <c r="A320" s="2" t="s">
        <v>338</v>
      </c>
      <c r="B320" s="2" t="s">
        <v>339</v>
      </c>
      <c r="C320" s="2">
        <v>104</v>
      </c>
      <c r="D320" s="7">
        <v>300</v>
      </c>
      <c r="E320" s="2" t="s">
        <v>27</v>
      </c>
      <c r="F320" s="8">
        <v>0</v>
      </c>
      <c r="G320" s="9"/>
      <c r="H320" s="10">
        <f>D320*F320</f>
        <v>0</v>
      </c>
      <c r="I320" s="2">
        <v>51658</v>
      </c>
      <c r="J320" s="2"/>
      <c r="K320" s="10">
        <f>SUM(H320:H320)</f>
        <v>0</v>
      </c>
    </row>
    <row r="321" spans="1:11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5">
      <c r="A322" s="2" t="s">
        <v>340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5">
      <c r="A323" s="2" t="s">
        <v>341</v>
      </c>
      <c r="B323" s="2" t="s">
        <v>342</v>
      </c>
      <c r="C323" s="2">
        <v>105</v>
      </c>
      <c r="D323" s="7">
        <v>50</v>
      </c>
      <c r="E323" s="2" t="s">
        <v>27</v>
      </c>
      <c r="F323" s="8">
        <v>0</v>
      </c>
      <c r="G323" s="9"/>
      <c r="H323" s="10">
        <f>D323*F323</f>
        <v>0</v>
      </c>
      <c r="I323" s="2">
        <v>42294</v>
      </c>
      <c r="J323" s="2"/>
      <c r="K323" s="10">
        <f>SUM(H323:H323)</f>
        <v>0</v>
      </c>
    </row>
    <row r="324" spans="1:11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5">
      <c r="A325" s="2" t="s">
        <v>343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5">
      <c r="A326" s="2" t="s">
        <v>344</v>
      </c>
      <c r="B326" s="2" t="s">
        <v>345</v>
      </c>
      <c r="C326" s="2">
        <v>106</v>
      </c>
      <c r="D326" s="7">
        <v>3000</v>
      </c>
      <c r="E326" s="2" t="s">
        <v>37</v>
      </c>
      <c r="F326" s="8">
        <v>0</v>
      </c>
      <c r="G326" s="9"/>
      <c r="H326" s="10">
        <f>D326*F326</f>
        <v>0</v>
      </c>
      <c r="I326" s="2">
        <v>45888</v>
      </c>
      <c r="J326" s="2"/>
      <c r="K326" s="10">
        <f>SUM(H326:H326)</f>
        <v>0</v>
      </c>
    </row>
    <row r="327" spans="1:11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5">
      <c r="A328" s="2" t="s">
        <v>346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5">
      <c r="A329" s="2" t="s">
        <v>347</v>
      </c>
      <c r="B329" s="2" t="s">
        <v>348</v>
      </c>
      <c r="C329" s="2">
        <v>107</v>
      </c>
      <c r="D329" s="7">
        <v>900</v>
      </c>
      <c r="E329" s="2" t="s">
        <v>68</v>
      </c>
      <c r="F329" s="8">
        <v>0</v>
      </c>
      <c r="G329" s="9"/>
      <c r="H329" s="10">
        <f>D329*F329</f>
        <v>0</v>
      </c>
      <c r="I329" s="2">
        <v>42018</v>
      </c>
      <c r="J329" s="2"/>
      <c r="K329" s="10">
        <f>SUM(H329:H329)</f>
        <v>0</v>
      </c>
    </row>
    <row r="330" spans="1:11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5">
      <c r="A331" s="2" t="s">
        <v>349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5">
      <c r="A332" s="2" t="s">
        <v>350</v>
      </c>
      <c r="B332" s="2" t="s">
        <v>351</v>
      </c>
      <c r="C332" s="2">
        <v>108</v>
      </c>
      <c r="D332" s="7">
        <v>300</v>
      </c>
      <c r="E332" s="2" t="s">
        <v>37</v>
      </c>
      <c r="F332" s="8">
        <v>0</v>
      </c>
      <c r="G332" s="9"/>
      <c r="H332" s="10">
        <f>D332*F332</f>
        <v>0</v>
      </c>
      <c r="I332" s="2">
        <v>42300</v>
      </c>
      <c r="J332" s="2"/>
      <c r="K332" s="10">
        <f>SUM(H332:H332)</f>
        <v>0</v>
      </c>
    </row>
    <row r="333" spans="1:11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5">
      <c r="A334" s="2" t="s">
        <v>352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5">
      <c r="A335" s="2" t="s">
        <v>353</v>
      </c>
      <c r="B335" s="2" t="s">
        <v>354</v>
      </c>
      <c r="C335" s="2">
        <v>109</v>
      </c>
      <c r="D335" s="7">
        <v>100</v>
      </c>
      <c r="E335" s="2" t="s">
        <v>100</v>
      </c>
      <c r="F335" s="8">
        <v>0</v>
      </c>
      <c r="G335" s="9"/>
      <c r="H335" s="10">
        <f>D335*F335</f>
        <v>0</v>
      </c>
      <c r="I335" s="2">
        <v>41995</v>
      </c>
      <c r="J335" s="2"/>
      <c r="K335" s="10">
        <f>SUM(H335:H335)</f>
        <v>0</v>
      </c>
    </row>
    <row r="336" spans="1:11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5">
      <c r="A337" s="2" t="s">
        <v>355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5">
      <c r="A338" s="2" t="s">
        <v>356</v>
      </c>
      <c r="B338" s="2" t="s">
        <v>357</v>
      </c>
      <c r="C338" s="2">
        <v>110</v>
      </c>
      <c r="D338" s="7">
        <v>300</v>
      </c>
      <c r="E338" s="2" t="s">
        <v>320</v>
      </c>
      <c r="F338" s="8">
        <v>0</v>
      </c>
      <c r="G338" s="9"/>
      <c r="H338" s="10">
        <f>D338*F338</f>
        <v>0</v>
      </c>
      <c r="I338" s="2">
        <v>45904</v>
      </c>
      <c r="J338" s="2"/>
      <c r="K338" s="10">
        <f>SUM(H338:H338)</f>
        <v>0</v>
      </c>
    </row>
    <row r="339" spans="1:11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5">
      <c r="A340" s="2" t="s">
        <v>358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5">
      <c r="A341" s="2" t="s">
        <v>359</v>
      </c>
      <c r="B341" s="2" t="s">
        <v>360</v>
      </c>
      <c r="C341" s="2">
        <v>111</v>
      </c>
      <c r="D341" s="7">
        <v>500</v>
      </c>
      <c r="E341" s="2" t="s">
        <v>361</v>
      </c>
      <c r="F341" s="8">
        <v>0</v>
      </c>
      <c r="G341" s="9"/>
      <c r="H341" s="10">
        <f>D341*F341</f>
        <v>0</v>
      </c>
      <c r="I341" s="2">
        <v>51660</v>
      </c>
      <c r="J341" s="2"/>
      <c r="K341" s="10">
        <f>SUM(H341:H341)</f>
        <v>0</v>
      </c>
    </row>
    <row r="342" spans="1:11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5">
      <c r="A343" s="2" t="s">
        <v>362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5">
      <c r="A344" s="2" t="s">
        <v>363</v>
      </c>
      <c r="B344" s="2" t="s">
        <v>364</v>
      </c>
      <c r="C344" s="2">
        <v>112</v>
      </c>
      <c r="D344" s="7">
        <v>500</v>
      </c>
      <c r="E344" s="2" t="s">
        <v>27</v>
      </c>
      <c r="F344" s="8">
        <v>0</v>
      </c>
      <c r="G344" s="9"/>
      <c r="H344" s="10">
        <f>D344*F344</f>
        <v>0</v>
      </c>
      <c r="I344" s="2">
        <v>42305</v>
      </c>
      <c r="J344" s="2"/>
      <c r="K344" s="10">
        <f>SUM(H344:H344)</f>
        <v>0</v>
      </c>
    </row>
    <row r="345" spans="1:11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5">
      <c r="A346" s="2" t="s">
        <v>365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5">
      <c r="A347" s="2" t="s">
        <v>366</v>
      </c>
      <c r="B347" s="2" t="s">
        <v>367</v>
      </c>
      <c r="C347" s="2">
        <v>113</v>
      </c>
      <c r="D347" s="7">
        <v>24</v>
      </c>
      <c r="E347" s="2" t="s">
        <v>27</v>
      </c>
      <c r="F347" s="8">
        <v>0</v>
      </c>
      <c r="G347" s="9"/>
      <c r="H347" s="10">
        <f>D347*F347</f>
        <v>0</v>
      </c>
      <c r="I347" s="2">
        <v>46289</v>
      </c>
      <c r="J347" s="2"/>
      <c r="K347" s="10">
        <f>SUM(H347:H347)</f>
        <v>0</v>
      </c>
    </row>
    <row r="348" spans="1:11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5">
      <c r="A349" s="2" t="s">
        <v>368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5">
      <c r="A350" s="2" t="s">
        <v>369</v>
      </c>
      <c r="B350" s="2" t="s">
        <v>370</v>
      </c>
      <c r="C350" s="2">
        <v>114</v>
      </c>
      <c r="D350" s="7">
        <v>600</v>
      </c>
      <c r="E350" s="2" t="s">
        <v>20</v>
      </c>
      <c r="F350" s="8">
        <v>0</v>
      </c>
      <c r="G350" s="9"/>
      <c r="H350" s="10">
        <f>D350*F350</f>
        <v>0</v>
      </c>
      <c r="I350" s="2">
        <v>46077</v>
      </c>
      <c r="J350" s="2"/>
      <c r="K350" s="10">
        <f>SUM(H350:H350)</f>
        <v>0</v>
      </c>
    </row>
    <row r="351" spans="1:11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5">
      <c r="A352" s="2" t="s">
        <v>371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5">
      <c r="A353" s="2" t="s">
        <v>372</v>
      </c>
      <c r="B353" s="2" t="s">
        <v>373</v>
      </c>
      <c r="C353" s="2">
        <v>115</v>
      </c>
      <c r="D353" s="7">
        <v>5000</v>
      </c>
      <c r="E353" s="2" t="s">
        <v>20</v>
      </c>
      <c r="F353" s="8">
        <v>0</v>
      </c>
      <c r="G353" s="9"/>
      <c r="H353" s="10">
        <f>D353*F353</f>
        <v>0</v>
      </c>
      <c r="I353" s="2">
        <v>58782</v>
      </c>
      <c r="J353" s="2"/>
      <c r="K353" s="10">
        <f>SUM(H353:H353)</f>
        <v>0</v>
      </c>
    </row>
    <row r="354" spans="1:11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5">
      <c r="A355" s="2" t="s">
        <v>374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5">
      <c r="A356" s="2" t="s">
        <v>375</v>
      </c>
      <c r="B356" s="2" t="s">
        <v>376</v>
      </c>
      <c r="C356" s="2">
        <v>116</v>
      </c>
      <c r="D356" s="7">
        <v>800</v>
      </c>
      <c r="E356" s="2" t="s">
        <v>27</v>
      </c>
      <c r="F356" s="8">
        <v>0</v>
      </c>
      <c r="G356" s="9"/>
      <c r="H356" s="10">
        <f>D356*F356</f>
        <v>0</v>
      </c>
      <c r="I356" s="2">
        <v>46088</v>
      </c>
      <c r="J356" s="2"/>
      <c r="K356" s="10">
        <f>SUM(H356:H356)</f>
        <v>0</v>
      </c>
    </row>
    <row r="357" spans="1:11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5">
      <c r="A358" s="2" t="s">
        <v>377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30">
      <c r="A359" s="2" t="s">
        <v>378</v>
      </c>
      <c r="B359" s="2" t="s">
        <v>379</v>
      </c>
      <c r="C359" s="2">
        <v>117</v>
      </c>
      <c r="D359" s="7">
        <v>3000</v>
      </c>
      <c r="E359" s="2" t="s">
        <v>20</v>
      </c>
      <c r="F359" s="8">
        <v>0</v>
      </c>
      <c r="G359" s="9"/>
      <c r="H359" s="10">
        <f>D359*F359</f>
        <v>0</v>
      </c>
      <c r="I359" s="2">
        <v>46279</v>
      </c>
      <c r="J359" s="2"/>
      <c r="K359" s="10">
        <f>SUM(H359:H359)</f>
        <v>0</v>
      </c>
    </row>
    <row r="360" spans="1:11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5">
      <c r="A361" s="2" t="s">
        <v>380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5">
      <c r="A362" s="2" t="s">
        <v>381</v>
      </c>
      <c r="B362" s="2" t="s">
        <v>382</v>
      </c>
      <c r="C362" s="2">
        <v>118</v>
      </c>
      <c r="D362" s="7">
        <v>300</v>
      </c>
      <c r="E362" s="2" t="s">
        <v>37</v>
      </c>
      <c r="F362" s="8">
        <v>0</v>
      </c>
      <c r="G362" s="9"/>
      <c r="H362" s="10">
        <f>D362*F362</f>
        <v>0</v>
      </c>
      <c r="I362" s="2">
        <v>46283</v>
      </c>
      <c r="J362" s="2"/>
      <c r="K362" s="10">
        <f>SUM(H362:H362)</f>
        <v>0</v>
      </c>
    </row>
    <row r="363" spans="1:11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5">
      <c r="A364" s="2" t="s">
        <v>383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5">
      <c r="A365" s="2" t="s">
        <v>384</v>
      </c>
      <c r="B365" s="2" t="s">
        <v>385</v>
      </c>
      <c r="C365" s="2">
        <v>119</v>
      </c>
      <c r="D365" s="7">
        <v>50</v>
      </c>
      <c r="E365" s="2" t="s">
        <v>27</v>
      </c>
      <c r="F365" s="8">
        <v>0</v>
      </c>
      <c r="G365" s="9"/>
      <c r="H365" s="10">
        <f>D365*F365</f>
        <v>0</v>
      </c>
      <c r="I365" s="2">
        <v>58792</v>
      </c>
      <c r="J365" s="2"/>
      <c r="K365" s="10">
        <f>SUM(H365:H365)</f>
        <v>0</v>
      </c>
    </row>
    <row r="366" spans="1:11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5">
      <c r="A367" s="2" t="s">
        <v>386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30">
      <c r="A368" s="2" t="s">
        <v>387</v>
      </c>
      <c r="B368" s="2" t="s">
        <v>388</v>
      </c>
      <c r="C368" s="2">
        <v>120</v>
      </c>
      <c r="D368" s="7">
        <v>3000</v>
      </c>
      <c r="E368" s="2" t="s">
        <v>37</v>
      </c>
      <c r="F368" s="8">
        <v>0</v>
      </c>
      <c r="G368" s="9"/>
      <c r="H368" s="10">
        <f>D368*F368</f>
        <v>0</v>
      </c>
      <c r="I368" s="2">
        <v>51622</v>
      </c>
      <c r="J368" s="2"/>
      <c r="K368" s="10">
        <f>SUM(H368:H368)</f>
        <v>0</v>
      </c>
    </row>
    <row r="369" spans="1:11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5">
      <c r="A370" s="2" t="s">
        <v>389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5">
      <c r="A371" s="2" t="s">
        <v>390</v>
      </c>
      <c r="B371" s="2" t="s">
        <v>391</v>
      </c>
      <c r="C371" s="2">
        <v>121</v>
      </c>
      <c r="D371" s="7">
        <v>300</v>
      </c>
      <c r="E371" s="2" t="s">
        <v>215</v>
      </c>
      <c r="F371" s="8">
        <v>0</v>
      </c>
      <c r="G371" s="9"/>
      <c r="H371" s="10">
        <f>D371*F371</f>
        <v>0</v>
      </c>
      <c r="I371" s="2">
        <v>58798</v>
      </c>
      <c r="J371" s="2"/>
      <c r="K371" s="10">
        <f>SUM(H371:H371)</f>
        <v>0</v>
      </c>
    </row>
    <row r="372" spans="1:11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21">
      <c r="A373" s="2"/>
      <c r="B373" s="2"/>
      <c r="C373" s="2"/>
      <c r="D373" s="2"/>
      <c r="E373" s="2"/>
      <c r="F373" s="2"/>
      <c r="G373" s="1" t="s">
        <v>392</v>
      </c>
      <c r="H373" s="11">
        <f>SUM(H9:H372)</f>
        <v>0</v>
      </c>
      <c r="I373" s="2"/>
      <c r="J373" s="2"/>
      <c r="K37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2018-08-02T19:33:45Z</cp:lastPrinted>
  <dcterms:created xsi:type="dcterms:W3CDTF">2018-08-02T19:32:12Z</dcterms:created>
  <dcterms:modified xsi:type="dcterms:W3CDTF">2018-08-02T19:34:20Z</dcterms:modified>
  <cp:category/>
  <cp:version/>
  <cp:contentType/>
  <cp:contentStatus/>
</cp:coreProperties>
</file>