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9" i="1" l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<sst xmlns="http://schemas.openxmlformats.org/spreadsheetml/2006/main" count="190" uniqueCount="150">
  <si>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</si>
  <si>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</si>
  <si>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</si>
  <si>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</si>
  <si>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</si>
  <si>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0000138/2018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</si>
  <si>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</si>
  <si>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</si>
  <si>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</si>
  <si>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</si>
  <si>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</si>
  <si>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</si>
  <si>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</si>
  <si>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</si>
  <si>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</si>
  <si>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</si>
  <si>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</si>
  <si>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</si>
  <si>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Esteira eletrônica Módulo Multifuncional: Display de 7 polegadas LCD; Programa de treinamento: 3 Imediatos, 3 Cárdios, 12 – curvas;_x000D_
Atalho de comandos;_x000D_
4 atalhos de velocidade; _x000D_
Porta objetos expandidos com grande área de utilização;-Sistema de amortecimento: Coxins elásticos Shock Asorber Control; _x000D_
Sistema de inclinação: Eletrônica 0% a 15 %; _x000D_
Sistema de Emergência: Botão de emergência de fácil acesso no console central; _x000D_
Sistema de segurança: Luz indicativa de treinamento em andamento; _x000D_
Single Deck; _x000D_
Lubrificação anual - W2K _x000D_
Verificação cardíaca: sensores handgrip devidamente localizados no console central; _x000D_
Estrutura em aço com carenagens injetadas em ABS de alta resistência; _x000D_
Motor 3,0 HP peak power; _x000D_
Velocidade 18 km/h;_x000D_
Área de corrida: 130 cm x 50 cm( C x L); _x000D_
Capacidade de uso: 150kg; _x000D_
Dimensões: 195,4 cm x 84,9 cm x 135,2 cm ( C x L x A);_x000D_
Peso 115,4 kg; _x000D_
Idiomas: Português, Inglês e Espanhol; _x000D_
Tensão: 110 ou 220v;_x000D_
Trasporte: Rodas para trasporte de maneira prática; Garantia até 5 anos.</t>
  </si>
  <si>
    <t>049.05.0032</t>
  </si>
  <si>
    <t>UNIDADE</t>
  </si>
  <si>
    <t>Lote: 2</t>
  </si>
  <si>
    <t>Bicicleta magnética vertical  profissional. _x000D_
Display: LCD, módulo multifuncional: velocidade, distância, cronômetro, monitoramento cardíaco, calorias e níveis de resistência. _x000D_
Idioma: português ou inglês ou espanhol;-Verificação cardíaca: handgrip; _x000D_
Sistema de resistência: magnético; _x000D_
Níveis de resistência: 8 _x000D_
Comprimento (cm): 101 largura (cm): 56 altura (cm): 150 área ocupada (m²): 0,57 dimensional embalado - cxlxa (cm): 105 x 59,5 x 78,5 _x000D_
Capacidade de uso (kg): 150 _x000D_
Peso do equipamento (kg): 42 _x000D_
Estrutura: aço; _x000D_
Pintura: eletrostática; _x000D_
Carenagem: rotomoldada em icorene; _x000D_
Banco: anatômico em PU; _x000D_
Pedais: auto balanceado com cinta de fixação;  _x000D_
Tensão: autoalimentado rodas de transporte; _x000D_
Pés dianteiros;_x000D_
Porta squeeze/objetos; _x000D_
Coluna principal; _x000D_
Ajustes: altura do assento - 14 pontos de regulagem Garantia: até 3 anos</t>
  </si>
  <si>
    <t>049.05.0033</t>
  </si>
  <si>
    <t>Lote: 3</t>
  </si>
  <si>
    <t>Bicicleta magnética  horizontal  profissional _x000D_
Display: LCD,  módulo multifuncional: velocidade, distância, cronômetro, monitoramento cardíaco, calorias e níveis de resistência;_x000D_
Idioma : português ou inglês ou espanhol;-Verificação cardíaca: handgrip;_x000D_
Sistema de resistência: magnético;_x000D_
Níveis de resistência: 8;_x000D_
Comprimento (cm): 163 largura (cm): 56 altura (cm): 122 área ocupada (m²): 0,91 dimensional embalado - cxlxa (cm): 175 x 60 x 70;_x000D_
Capacidade de uso (kg): 150;_x000D_
Peso do equipamento (kg): 42:_x000D_
Estrutura: aço;_x000D_
Pintura: eletrostática;_x000D_
Carenagem: rotmoldada em icorene;_x000D_
Banco: anatômico em PU;_x000D_
Pedais: auto balanceado com cinta de fixação;_x000D_
Tensão: autoalimentado; _x000D_
Rodas de transporte;  _x000D_
Pés dianteiros;_x000D_
Porta squeeze/objetos; _x000D_
Coluna principal;_x000D_
Ajustes: distância do assento - sem pontos fixos de regulagem;_x000D_
garantia: até 3 anos</t>
  </si>
  <si>
    <t>049.05.0034</t>
  </si>
  <si>
    <t>Lote: 4</t>
  </si>
  <si>
    <t>Adutor/ abdutor –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</si>
  <si>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049.05.0035</t>
  </si>
  <si>
    <t>Lote: 5</t>
  </si>
  <si>
    <t>Bíceps Máquina 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</si>
  <si>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049.05.0036</t>
  </si>
  <si>
    <t>Lote: 6</t>
  </si>
  <si>
    <t>Cross Over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</si>
  <si>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049.05.0037</t>
  </si>
  <si>
    <t>Lote: 7</t>
  </si>
  <si>
    <t>Cadeira Extensora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</si>
  <si>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049.05.0038</t>
  </si>
  <si>
    <t>Lote: 8</t>
  </si>
  <si>
    <t>Flexor Sentado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</si>
  <si>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049.05.0039</t>
  </si>
  <si>
    <t>Lote: 9</t>
  </si>
  <si>
    <t>Panturrilha em Pé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</si>
  <si>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049.05.0040</t>
  </si>
  <si>
    <t>Lote: 10</t>
  </si>
  <si>
    <t>Peitoral Dorsal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</si>
  <si>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049.05.0041</t>
  </si>
  <si>
    <t>Lote: 11</t>
  </si>
  <si>
    <t>Puxada Alta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</si>
  <si>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049.05.0042</t>
  </si>
  <si>
    <t>Lote: 12</t>
  </si>
  <si>
    <t>Remada Sentada  Coluna de peso construída com dois tubos elípticos paralelos, curvados em 360 graus e aparentes,-priorizando a estrutura mecânica e estética._x000D_
Carenagem integral em acrílico fume, cortados em processo computadorizado._x000D_
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</si>
  <si>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049.05.0043</t>
  </si>
  <si>
    <t>Lote: 13</t>
  </si>
  <si>
    <t>Supino Máquina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</si>
  <si>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049.05.0044</t>
  </si>
  <si>
    <t>Lote: 14</t>
  </si>
  <si>
    <t>Leg Press  Coluna de peso construída com dois tubos elípticos paralelos, curvados em 360 graus e aparentes, priorizando a estrutura mecânica e estética._x000D_
Carenagem integral em acrílico fume, cortados em processo computadorizado.-Regulagens de assento e encosto com amortecedor de gás._x000D_
Disco de transmissão de força em Polietileno de Alta Densidade, com baixo ruido, menor atrito no cabo de aço._x000D_
Estofamento sem costura, em courvin automobilístico, com linhas naturais e anatômicos._x000D_
Cabo de aço oculto, proporcionando maior segurança e acabamento._x000D_
Tratamento químico para conservação da pintura._x000D_
Equipamentos com pintura eletrostática à pó._x000D_
Soldas com tecnologia MIG._x000D_
Estrutura reforçada, construída predominantemente com tubos oblongos e redondos 3 polegadas, com espessura mínima de 2,00 mm, com processo de curvamento a frio através de sistema computadorizado._x000D_
Cabo de aço 4,8 mm com trama de 6 x 19 fios, revestido com nylon._x000D_
Capas nas polia, visando maior qualidade e segurança._x000D_
Carenagem protetora da bateria de peso em acrílico fume alta resistência, propiciando maior durabilidade, resistência e acabamento superior._x000D_
Regulagem rápida de tensão do cabo de aço._x000D_
Identificação e ilustração dos músculos trabalhados,_x000D_
Revestimento em courvin automobilístico e sem costura (maior durabilidade  e higiene)._x000D_
Ponteiras inferiores que não danificam o piso, elevadas do piso.</t>
  </si>
  <si>
    <t>049.05.0045</t>
  </si>
  <si>
    <t>Lote: 15</t>
  </si>
  <si>
    <t>Suporte para anilha, confeccionado em tubos de aço, com capacidade ate 200 kg</t>
  </si>
  <si>
    <t>049.24.0102</t>
  </si>
  <si>
    <t>Lote: 16</t>
  </si>
  <si>
    <t>Suporte para halter, confeccionado em tubos de aço.</t>
  </si>
  <si>
    <t>049.24.0103</t>
  </si>
  <si>
    <t>Lote: 17</t>
  </si>
  <si>
    <t>Anilha emborrachada vazada  -1 kg em ferro fundido e revestida com PVC.</t>
  </si>
  <si>
    <t>048.14.0519</t>
  </si>
  <si>
    <t>Lote: 18</t>
  </si>
  <si>
    <t>Anilha emborrachada vazada  -2 kg em ferro fundido e revestida com PVC.</t>
  </si>
  <si>
    <t>048.14.0520</t>
  </si>
  <si>
    <t>Lote: 19</t>
  </si>
  <si>
    <t>Anilha emborrachada vazada  -3 kg em ferro fundido e revestida com PVC.</t>
  </si>
  <si>
    <t>048.14.0521</t>
  </si>
  <si>
    <t>Lote: 20</t>
  </si>
  <si>
    <t>Anilha emborrachada vazada - 4 kg  em ferro fundido e revestida com PVC</t>
  </si>
  <si>
    <t>048.14.0522</t>
  </si>
  <si>
    <t>Lote: 21</t>
  </si>
  <si>
    <t>Anilha emborrachada vazada - 5 kg  em ferro fundido e revestida com PVC</t>
  </si>
  <si>
    <t>048.14.0523</t>
  </si>
  <si>
    <t>Lote: 22</t>
  </si>
  <si>
    <t>Anilha emborrachada vazada - 10 kg  em ferro fundido e revestida com PVC</t>
  </si>
  <si>
    <t>048.14.0524</t>
  </si>
  <si>
    <t>Lote: 23</t>
  </si>
  <si>
    <t>Anilha emborrachada vazada - 20 kg  em ferro fundido e revestida com PVC</t>
  </si>
  <si>
    <t>048.14.0525</t>
  </si>
  <si>
    <t>Lote: 24</t>
  </si>
  <si>
    <t>Barra Standart - cromada - maciça 0,40 cm</t>
  </si>
  <si>
    <t>048.14.0526</t>
  </si>
  <si>
    <t>Lote: 25</t>
  </si>
  <si>
    <t>Barra Standart - cromada - maciça 2,10 cm</t>
  </si>
  <si>
    <t>048.14.0527</t>
  </si>
  <si>
    <t>Lote: 26</t>
  </si>
  <si>
    <t>Caneleira lona 1 kg</t>
  </si>
  <si>
    <t>048.14.0528</t>
  </si>
  <si>
    <t>PAR</t>
  </si>
  <si>
    <t>Lote: 27</t>
  </si>
  <si>
    <t>Caneleira lona academia 2kg</t>
  </si>
  <si>
    <t>048.14.0490</t>
  </si>
  <si>
    <t>Lote: 28</t>
  </si>
  <si>
    <t>Caneleira lona academia 3kg</t>
  </si>
  <si>
    <t>048.14.0491</t>
  </si>
  <si>
    <t>Lote: 29</t>
  </si>
  <si>
    <t>Caneleira lona academia 4kg</t>
  </si>
  <si>
    <t>048.14.0492</t>
  </si>
  <si>
    <t>Lote: 30</t>
  </si>
  <si>
    <t>Caneleira lona 5 kg</t>
  </si>
  <si>
    <t>048.14.0529</t>
  </si>
  <si>
    <t>Lote: 31</t>
  </si>
  <si>
    <t>Caneleira lona 6 kg</t>
  </si>
  <si>
    <t>048.14.0530</t>
  </si>
  <si>
    <t>Lote: 32</t>
  </si>
  <si>
    <t>Presilha pra Barra Standart</t>
  </si>
  <si>
    <t>048.14.0531</t>
  </si>
  <si>
    <t>Lote: 33</t>
  </si>
  <si>
    <t>Puxador reto com rolamento de 60 cm - pegadas emborrachadas, confeccionado em tubos de aço resistentes</t>
  </si>
  <si>
    <t>048.14.0532</t>
  </si>
  <si>
    <t>Lote: 34</t>
  </si>
  <si>
    <t>Puxador corda confeccionado em corda trançada 16mm, manopla em tubo 1"1/4x1,5 com argola de 6mm.  Peso suportado: 120kg</t>
  </si>
  <si>
    <t>048.14.0533</t>
  </si>
  <si>
    <t>Lote: 35</t>
  </si>
  <si>
    <t>Puxador triângulo  confeccionado em aço, argola de aço 6mm. - peso suportado: 120kg</t>
  </si>
  <si>
    <t>048.14.0534</t>
  </si>
  <si>
    <t>Lote: 36</t>
  </si>
  <si>
    <t>Puxador para Cross Over -  Em ferro e pegas em borracha.</t>
  </si>
  <si>
    <t>048.14.0535</t>
  </si>
  <si>
    <t>Lote: 37</t>
  </si>
  <si>
    <t>Step EVA 89 x 28 x 10 (comp  x larg x alt)</t>
  </si>
  <si>
    <t>048.14.0536</t>
  </si>
  <si>
    <t>Lote: 38</t>
  </si>
  <si>
    <t>Protetor para barras, com enchimento em espuma de alta densidade.</t>
  </si>
  <si>
    <t>048.14.0537</t>
  </si>
  <si>
    <t>Lote: 39</t>
  </si>
  <si>
    <t>Bola suíça de  55cm</t>
  </si>
  <si>
    <t>048.14.0484</t>
  </si>
  <si>
    <t>Lote: 40</t>
  </si>
  <si>
    <t>Bola suíça de 65cm</t>
  </si>
  <si>
    <t>048.14.0485</t>
  </si>
  <si>
    <t>Lote: 41</t>
  </si>
  <si>
    <t>Kit Halter emborrachado de 1 a 10kg</t>
  </si>
  <si>
    <t>048.14.0487</t>
  </si>
  <si>
    <t>KIT</t>
  </si>
  <si>
    <t>Lote: 42</t>
  </si>
  <si>
    <t>Corda Naval 40mm/10m</t>
  </si>
  <si>
    <t>048.14.0486</t>
  </si>
  <si>
    <t>Lote: 43</t>
  </si>
  <si>
    <t>Kit faixa elástica em látex para uso fisioterapêutico</t>
  </si>
  <si>
    <t>048.43.0015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</si>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</sst>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workbookViewId="0">
      <selection sqref="A1:K13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510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60" x14ac:dyDescent="0.25">
      <c r="A11" s="2" t="s">
        <v>18</v>
      </c>
      <c r="B11" s="2" t="s">
        <v>19</v>
      </c>
      <c r="C11" s="2">
        <v>1</v>
      </c>
      <c r="D11" s="7">
        <v>2</v>
      </c>
      <c r="E11" s="2" t="s">
        <v>20</v>
      </c>
      <c r="F11" s="8">
        <v>0</v>
      </c>
      <c r="G11" s="9"/>
      <c r="H11" s="10">
        <f>D11*F11</f>
        <v>0</v>
      </c>
      <c r="I11" s="2">
        <v>59399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00" x14ac:dyDescent="0.25">
      <c r="A14" s="2" t="s">
        <v>22</v>
      </c>
      <c r="B14" s="2" t="s">
        <v>23</v>
      </c>
      <c r="C14" s="2">
        <v>2</v>
      </c>
      <c r="D14" s="7">
        <v>1</v>
      </c>
      <c r="E14" s="2" t="s">
        <v>20</v>
      </c>
      <c r="F14" s="8">
        <v>0</v>
      </c>
      <c r="G14" s="9"/>
      <c r="H14" s="10">
        <f>D14*F14</f>
        <v>0</v>
      </c>
      <c r="I14" s="2">
        <v>59401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30" x14ac:dyDescent="0.25">
      <c r="A17" s="2" t="s">
        <v>25</v>
      </c>
      <c r="B17" s="2" t="s">
        <v>26</v>
      </c>
      <c r="C17" s="2">
        <v>3</v>
      </c>
      <c r="D17" s="7">
        <v>1</v>
      </c>
      <c r="E17" s="2" t="s">
        <v>20</v>
      </c>
      <c r="F17" s="8">
        <v>0</v>
      </c>
      <c r="G17" s="9"/>
      <c r="H17" s="10">
        <f>D17*F17</f>
        <v>0</v>
      </c>
      <c r="I17" s="2">
        <v>59403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90" x14ac:dyDescent="0.25">
      <c r="A20" s="2" t="s">
        <v>28</v>
      </c>
      <c r="B20" s="2" t="s">
        <v>29</v>
      </c>
      <c r="C20" s="2">
        <v>4</v>
      </c>
      <c r="D20" s="7">
        <v>1</v>
      </c>
      <c r="E20" s="2" t="s">
        <v>20</v>
      </c>
      <c r="F20" s="8">
        <v>0</v>
      </c>
      <c r="G20" s="9"/>
      <c r="H20" s="10">
        <f>D20*F20</f>
        <v>0</v>
      </c>
      <c r="I20" s="2">
        <v>59405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90" x14ac:dyDescent="0.25">
      <c r="A23" s="2" t="s">
        <v>31</v>
      </c>
      <c r="B23" s="2" t="s">
        <v>32</v>
      </c>
      <c r="C23" s="2">
        <v>5</v>
      </c>
      <c r="D23" s="7">
        <v>1</v>
      </c>
      <c r="E23" s="2" t="s">
        <v>20</v>
      </c>
      <c r="F23" s="8">
        <v>0</v>
      </c>
      <c r="G23" s="9"/>
      <c r="H23" s="10">
        <f>D23*F23</f>
        <v>0</v>
      </c>
      <c r="I23" s="2">
        <v>59407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90" x14ac:dyDescent="0.25">
      <c r="A26" s="2" t="s">
        <v>34</v>
      </c>
      <c r="B26" s="2" t="s">
        <v>35</v>
      </c>
      <c r="C26" s="2">
        <v>6</v>
      </c>
      <c r="D26" s="7">
        <v>1</v>
      </c>
      <c r="E26" s="2" t="s">
        <v>20</v>
      </c>
      <c r="F26" s="8">
        <v>0</v>
      </c>
      <c r="G26" s="9"/>
      <c r="H26" s="10">
        <f>D26*F26</f>
        <v>0</v>
      </c>
      <c r="I26" s="2">
        <v>59409</v>
      </c>
      <c r="J26" s="2"/>
      <c r="K26" s="10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90" x14ac:dyDescent="0.25">
      <c r="A29" s="2" t="s">
        <v>37</v>
      </c>
      <c r="B29" s="2" t="s">
        <v>38</v>
      </c>
      <c r="C29" s="2">
        <v>7</v>
      </c>
      <c r="D29" s="7">
        <v>1</v>
      </c>
      <c r="E29" s="2" t="s">
        <v>20</v>
      </c>
      <c r="F29" s="8">
        <v>0</v>
      </c>
      <c r="G29" s="9"/>
      <c r="H29" s="10">
        <f>D29*F29</f>
        <v>0</v>
      </c>
      <c r="I29" s="2">
        <v>59411</v>
      </c>
      <c r="J29" s="2"/>
      <c r="K29" s="10">
        <f>SUM(H29:H29)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90" x14ac:dyDescent="0.25">
      <c r="A32" s="2" t="s">
        <v>40</v>
      </c>
      <c r="B32" s="2" t="s">
        <v>41</v>
      </c>
      <c r="C32" s="2">
        <v>8</v>
      </c>
      <c r="D32" s="7">
        <v>1</v>
      </c>
      <c r="E32" s="2" t="s">
        <v>20</v>
      </c>
      <c r="F32" s="8">
        <v>0</v>
      </c>
      <c r="G32" s="9"/>
      <c r="H32" s="10">
        <f>D32*F32</f>
        <v>0</v>
      </c>
      <c r="I32" s="2">
        <v>59413</v>
      </c>
      <c r="J32" s="2"/>
      <c r="K32" s="10">
        <f>SUM(H32:H32)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90" x14ac:dyDescent="0.25">
      <c r="A35" s="2" t="s">
        <v>43</v>
      </c>
      <c r="B35" s="2" t="s">
        <v>44</v>
      </c>
      <c r="C35" s="2">
        <v>9</v>
      </c>
      <c r="D35" s="7">
        <v>1</v>
      </c>
      <c r="E35" s="2" t="s">
        <v>20</v>
      </c>
      <c r="F35" s="8">
        <v>0</v>
      </c>
      <c r="G35" s="9"/>
      <c r="H35" s="10">
        <f>D35*F35</f>
        <v>0</v>
      </c>
      <c r="I35" s="2">
        <v>59415</v>
      </c>
      <c r="J35" s="2"/>
      <c r="K35" s="10">
        <f>SUM(H35:H35)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90" x14ac:dyDescent="0.25">
      <c r="A38" s="2" t="s">
        <v>46</v>
      </c>
      <c r="B38" s="2" t="s">
        <v>47</v>
      </c>
      <c r="C38" s="2">
        <v>10</v>
      </c>
      <c r="D38" s="7">
        <v>1</v>
      </c>
      <c r="E38" s="2" t="s">
        <v>20</v>
      </c>
      <c r="F38" s="8">
        <v>0</v>
      </c>
      <c r="G38" s="9"/>
      <c r="H38" s="10">
        <f>D38*F38</f>
        <v>0</v>
      </c>
      <c r="I38" s="2">
        <v>59417</v>
      </c>
      <c r="J38" s="2"/>
      <c r="K38" s="10">
        <f>SUM(H38:H38)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90" x14ac:dyDescent="0.25">
      <c r="A41" s="2" t="s">
        <v>49</v>
      </c>
      <c r="B41" s="2" t="s">
        <v>50</v>
      </c>
      <c r="C41" s="2">
        <v>11</v>
      </c>
      <c r="D41" s="7">
        <v>1</v>
      </c>
      <c r="E41" s="2" t="s">
        <v>20</v>
      </c>
      <c r="F41" s="8">
        <v>0</v>
      </c>
      <c r="G41" s="9"/>
      <c r="H41" s="10">
        <f>D41*F41</f>
        <v>0</v>
      </c>
      <c r="I41" s="2">
        <v>59419</v>
      </c>
      <c r="J41" s="2"/>
      <c r="K41" s="10">
        <f>SUM(H41:H41)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90" x14ac:dyDescent="0.25">
      <c r="A44" s="2" t="s">
        <v>52</v>
      </c>
      <c r="B44" s="2" t="s">
        <v>53</v>
      </c>
      <c r="C44" s="2">
        <v>12</v>
      </c>
      <c r="D44" s="7">
        <v>1</v>
      </c>
      <c r="E44" s="2" t="s">
        <v>20</v>
      </c>
      <c r="F44" s="8">
        <v>0</v>
      </c>
      <c r="G44" s="9"/>
      <c r="H44" s="10">
        <f>D44*F44</f>
        <v>0</v>
      </c>
      <c r="I44" s="2">
        <v>59421</v>
      </c>
      <c r="J44" s="2"/>
      <c r="K44" s="10">
        <f>SUM(H44:H44)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90" x14ac:dyDescent="0.25">
      <c r="A47" s="2" t="s">
        <v>55</v>
      </c>
      <c r="B47" s="2" t="s">
        <v>56</v>
      </c>
      <c r="C47" s="2">
        <v>13</v>
      </c>
      <c r="D47" s="7">
        <v>1</v>
      </c>
      <c r="E47" s="2" t="s">
        <v>20</v>
      </c>
      <c r="F47" s="8">
        <v>0</v>
      </c>
      <c r="G47" s="9"/>
      <c r="H47" s="10">
        <f>D47*F47</f>
        <v>0</v>
      </c>
      <c r="I47" s="2">
        <v>59423</v>
      </c>
      <c r="J47" s="2"/>
      <c r="K47" s="10">
        <f>SUM(H47:H47)</f>
        <v>0</v>
      </c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90" x14ac:dyDescent="0.25">
      <c r="A50" s="2" t="s">
        <v>58</v>
      </c>
      <c r="B50" s="2" t="s">
        <v>59</v>
      </c>
      <c r="C50" s="2">
        <v>14</v>
      </c>
      <c r="D50" s="7">
        <v>1</v>
      </c>
      <c r="E50" s="2" t="s">
        <v>20</v>
      </c>
      <c r="F50" s="8">
        <v>0</v>
      </c>
      <c r="G50" s="9"/>
      <c r="H50" s="10">
        <f>D50*F50</f>
        <v>0</v>
      </c>
      <c r="I50" s="2">
        <v>59425</v>
      </c>
      <c r="J50" s="2"/>
      <c r="K50" s="10">
        <f>SUM(H50:H50)</f>
        <v>0</v>
      </c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0" x14ac:dyDescent="0.25">
      <c r="A53" s="2" t="s">
        <v>61</v>
      </c>
      <c r="B53" s="2" t="s">
        <v>62</v>
      </c>
      <c r="C53" s="2">
        <v>15</v>
      </c>
      <c r="D53" s="7">
        <v>1</v>
      </c>
      <c r="E53" s="2" t="s">
        <v>20</v>
      </c>
      <c r="F53" s="8">
        <v>0</v>
      </c>
      <c r="G53" s="9"/>
      <c r="H53" s="10">
        <f>D53*F53</f>
        <v>0</v>
      </c>
      <c r="I53" s="2">
        <v>59706</v>
      </c>
      <c r="J53" s="2"/>
      <c r="K53" s="10">
        <f>SUM(H53:H53)</f>
        <v>0</v>
      </c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 t="s">
        <v>63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 t="s">
        <v>64</v>
      </c>
      <c r="B56" s="2" t="s">
        <v>65</v>
      </c>
      <c r="C56" s="2">
        <v>16</v>
      </c>
      <c r="D56" s="7">
        <v>1</v>
      </c>
      <c r="E56" s="2" t="s">
        <v>20</v>
      </c>
      <c r="F56" s="8">
        <v>0</v>
      </c>
      <c r="G56" s="9"/>
      <c r="H56" s="10">
        <f>D56*F56</f>
        <v>0</v>
      </c>
      <c r="I56" s="2">
        <v>59708</v>
      </c>
      <c r="J56" s="2"/>
      <c r="K56" s="10">
        <f>SUM(H56:H56)</f>
        <v>0</v>
      </c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 t="s">
        <v>66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 t="s">
        <v>67</v>
      </c>
      <c r="B59" s="2" t="s">
        <v>68</v>
      </c>
      <c r="C59" s="2">
        <v>17</v>
      </c>
      <c r="D59" s="7">
        <v>5</v>
      </c>
      <c r="E59" s="2" t="s">
        <v>20</v>
      </c>
      <c r="F59" s="8">
        <v>0</v>
      </c>
      <c r="G59" s="9"/>
      <c r="H59" s="10">
        <f>D59*F59</f>
        <v>0</v>
      </c>
      <c r="I59" s="2">
        <v>59668</v>
      </c>
      <c r="J59" s="2"/>
      <c r="K59" s="10">
        <f>SUM(H59:H59)</f>
        <v>0</v>
      </c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 t="s">
        <v>69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 t="s">
        <v>70</v>
      </c>
      <c r="B62" s="2" t="s">
        <v>71</v>
      </c>
      <c r="C62" s="2">
        <v>18</v>
      </c>
      <c r="D62" s="7">
        <v>5</v>
      </c>
      <c r="E62" s="2" t="s">
        <v>20</v>
      </c>
      <c r="F62" s="8">
        <v>0</v>
      </c>
      <c r="G62" s="9"/>
      <c r="H62" s="10">
        <f>D62*F62</f>
        <v>0</v>
      </c>
      <c r="I62" s="2">
        <v>59670</v>
      </c>
      <c r="J62" s="2"/>
      <c r="K62" s="10">
        <f>SUM(H62:H62)</f>
        <v>0</v>
      </c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 t="s">
        <v>73</v>
      </c>
      <c r="B65" s="2" t="s">
        <v>74</v>
      </c>
      <c r="C65" s="2">
        <v>19</v>
      </c>
      <c r="D65" s="7">
        <v>5</v>
      </c>
      <c r="E65" s="2" t="s">
        <v>20</v>
      </c>
      <c r="F65" s="8">
        <v>0</v>
      </c>
      <c r="G65" s="9"/>
      <c r="H65" s="10">
        <f>D65*F65</f>
        <v>0</v>
      </c>
      <c r="I65" s="2">
        <v>59672</v>
      </c>
      <c r="J65" s="2"/>
      <c r="K65" s="10">
        <f>SUM(H65:H65)</f>
        <v>0</v>
      </c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 t="s">
        <v>75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 t="s">
        <v>76</v>
      </c>
      <c r="B68" s="2" t="s">
        <v>77</v>
      </c>
      <c r="C68" s="2">
        <v>20</v>
      </c>
      <c r="D68" s="7">
        <v>5</v>
      </c>
      <c r="E68" s="2" t="s">
        <v>20</v>
      </c>
      <c r="F68" s="8">
        <v>0</v>
      </c>
      <c r="G68" s="9"/>
      <c r="H68" s="10">
        <f>D68*F68</f>
        <v>0</v>
      </c>
      <c r="I68" s="2">
        <v>59674</v>
      </c>
      <c r="J68" s="2"/>
      <c r="K68" s="10">
        <f>SUM(H68:H68)</f>
        <v>0</v>
      </c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 t="s">
        <v>78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 t="s">
        <v>79</v>
      </c>
      <c r="B71" s="2" t="s">
        <v>80</v>
      </c>
      <c r="C71" s="2">
        <v>21</v>
      </c>
      <c r="D71" s="7">
        <v>5</v>
      </c>
      <c r="E71" s="2" t="s">
        <v>20</v>
      </c>
      <c r="F71" s="8">
        <v>0</v>
      </c>
      <c r="G71" s="9"/>
      <c r="H71" s="10">
        <f>D71*F71</f>
        <v>0</v>
      </c>
      <c r="I71" s="2">
        <v>59676</v>
      </c>
      <c r="J71" s="2"/>
      <c r="K71" s="10">
        <f>SUM(H71:H71)</f>
        <v>0</v>
      </c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 t="s">
        <v>81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 t="s">
        <v>82</v>
      </c>
      <c r="B74" s="2" t="s">
        <v>83</v>
      </c>
      <c r="C74" s="2">
        <v>22</v>
      </c>
      <c r="D74" s="7">
        <v>10</v>
      </c>
      <c r="E74" s="2" t="s">
        <v>20</v>
      </c>
      <c r="F74" s="8">
        <v>0</v>
      </c>
      <c r="G74" s="9"/>
      <c r="H74" s="10">
        <f>D74*F74</f>
        <v>0</v>
      </c>
      <c r="I74" s="2">
        <v>59678</v>
      </c>
      <c r="J74" s="2"/>
      <c r="K74" s="10">
        <f>SUM(H74:H74)</f>
        <v>0</v>
      </c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 t="s">
        <v>84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 t="s">
        <v>85</v>
      </c>
      <c r="B77" s="2" t="s">
        <v>86</v>
      </c>
      <c r="C77" s="2">
        <v>23</v>
      </c>
      <c r="D77" s="7">
        <v>5</v>
      </c>
      <c r="E77" s="2" t="s">
        <v>20</v>
      </c>
      <c r="F77" s="8">
        <v>0</v>
      </c>
      <c r="G77" s="9"/>
      <c r="H77" s="10">
        <f>D77*F77</f>
        <v>0</v>
      </c>
      <c r="I77" s="2">
        <v>59680</v>
      </c>
      <c r="J77" s="2"/>
      <c r="K77" s="10">
        <f>SUM(H77:H77)</f>
        <v>0</v>
      </c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 t="s">
        <v>87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 t="s">
        <v>88</v>
      </c>
      <c r="B80" s="2" t="s">
        <v>89</v>
      </c>
      <c r="C80" s="2">
        <v>24</v>
      </c>
      <c r="D80" s="7">
        <v>2</v>
      </c>
      <c r="E80" s="2" t="s">
        <v>20</v>
      </c>
      <c r="F80" s="8">
        <v>0</v>
      </c>
      <c r="G80" s="9"/>
      <c r="H80" s="10">
        <f>D80*F80</f>
        <v>0</v>
      </c>
      <c r="I80" s="2">
        <v>59682</v>
      </c>
      <c r="J80" s="2"/>
      <c r="K80" s="10">
        <f>SUM(H80:H80)</f>
        <v>0</v>
      </c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 t="s">
        <v>90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 t="s">
        <v>91</v>
      </c>
      <c r="B83" s="2" t="s">
        <v>92</v>
      </c>
      <c r="C83" s="2">
        <v>25</v>
      </c>
      <c r="D83" s="7">
        <v>1</v>
      </c>
      <c r="E83" s="2" t="s">
        <v>20</v>
      </c>
      <c r="F83" s="8">
        <v>0</v>
      </c>
      <c r="G83" s="9"/>
      <c r="H83" s="10">
        <f>D83*F83</f>
        <v>0</v>
      </c>
      <c r="I83" s="2">
        <v>59684</v>
      </c>
      <c r="J83" s="2"/>
      <c r="K83" s="10">
        <f>SUM(H83:H83)</f>
        <v>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 t="s">
        <v>93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 t="s">
        <v>94</v>
      </c>
      <c r="B86" s="2" t="s">
        <v>95</v>
      </c>
      <c r="C86" s="2">
        <v>26</v>
      </c>
      <c r="D86" s="7">
        <v>2</v>
      </c>
      <c r="E86" s="2" t="s">
        <v>96</v>
      </c>
      <c r="F86" s="8">
        <v>0</v>
      </c>
      <c r="G86" s="9"/>
      <c r="H86" s="10">
        <f>D86*F86</f>
        <v>0</v>
      </c>
      <c r="I86" s="2">
        <v>59686</v>
      </c>
      <c r="J86" s="2"/>
      <c r="K86" s="10">
        <f>SUM(H86:H86)</f>
        <v>0</v>
      </c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 t="s">
        <v>97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 t="s">
        <v>98</v>
      </c>
      <c r="B89" s="2" t="s">
        <v>99</v>
      </c>
      <c r="C89" s="2">
        <v>27</v>
      </c>
      <c r="D89" s="7">
        <v>4</v>
      </c>
      <c r="E89" s="2" t="s">
        <v>20</v>
      </c>
      <c r="F89" s="8">
        <v>0</v>
      </c>
      <c r="G89" s="9"/>
      <c r="H89" s="10">
        <f>D89*F89</f>
        <v>0</v>
      </c>
      <c r="I89" s="2">
        <v>59030</v>
      </c>
      <c r="J89" s="2"/>
      <c r="K89" s="10">
        <f>SUM(H89:H89)</f>
        <v>0</v>
      </c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 t="s">
        <v>100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 t="s">
        <v>101</v>
      </c>
      <c r="B92" s="2" t="s">
        <v>102</v>
      </c>
      <c r="C92" s="2">
        <v>28</v>
      </c>
      <c r="D92" s="7">
        <v>4</v>
      </c>
      <c r="E92" s="2" t="s">
        <v>20</v>
      </c>
      <c r="F92" s="8">
        <v>0</v>
      </c>
      <c r="G92" s="9"/>
      <c r="H92" s="10">
        <f>D92*F92</f>
        <v>0</v>
      </c>
      <c r="I92" s="2">
        <v>59032</v>
      </c>
      <c r="J92" s="2"/>
      <c r="K92" s="10">
        <f>SUM(H92:H92)</f>
        <v>0</v>
      </c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 t="s">
        <v>103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 t="s">
        <v>104</v>
      </c>
      <c r="B95" s="2" t="s">
        <v>105</v>
      </c>
      <c r="C95" s="2">
        <v>29</v>
      </c>
      <c r="D95" s="7">
        <v>4</v>
      </c>
      <c r="E95" s="2" t="s">
        <v>20</v>
      </c>
      <c r="F95" s="8">
        <v>0</v>
      </c>
      <c r="G95" s="9"/>
      <c r="H95" s="10">
        <f>D95*F95</f>
        <v>0</v>
      </c>
      <c r="I95" s="2">
        <v>59034</v>
      </c>
      <c r="J95" s="2"/>
      <c r="K95" s="10">
        <f>SUM(H95:H95)</f>
        <v>0</v>
      </c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 t="s">
        <v>106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 t="s">
        <v>107</v>
      </c>
      <c r="B98" s="2" t="s">
        <v>108</v>
      </c>
      <c r="C98" s="2">
        <v>30</v>
      </c>
      <c r="D98" s="7">
        <v>1</v>
      </c>
      <c r="E98" s="2" t="s">
        <v>96</v>
      </c>
      <c r="F98" s="8">
        <v>0</v>
      </c>
      <c r="G98" s="9"/>
      <c r="H98" s="10">
        <f>D98*F98</f>
        <v>0</v>
      </c>
      <c r="I98" s="2">
        <v>59688</v>
      </c>
      <c r="J98" s="2"/>
      <c r="K98" s="10">
        <f>SUM(H98:H98)</f>
        <v>0</v>
      </c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 t="s">
        <v>109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 t="s">
        <v>110</v>
      </c>
      <c r="B101" s="2" t="s">
        <v>111</v>
      </c>
      <c r="C101" s="2">
        <v>31</v>
      </c>
      <c r="D101" s="7">
        <v>1</v>
      </c>
      <c r="E101" s="2" t="s">
        <v>96</v>
      </c>
      <c r="F101" s="8">
        <v>0</v>
      </c>
      <c r="G101" s="9"/>
      <c r="H101" s="10">
        <f>D101*F101</f>
        <v>0</v>
      </c>
      <c r="I101" s="2">
        <v>59690</v>
      </c>
      <c r="J101" s="2"/>
      <c r="K101" s="10">
        <f>SUM(H101:H101)</f>
        <v>0</v>
      </c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 t="s">
        <v>112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 t="s">
        <v>113</v>
      </c>
      <c r="B104" s="2" t="s">
        <v>114</v>
      </c>
      <c r="C104" s="2">
        <v>32</v>
      </c>
      <c r="D104" s="7">
        <v>10</v>
      </c>
      <c r="E104" s="2" t="s">
        <v>96</v>
      </c>
      <c r="F104" s="8">
        <v>0</v>
      </c>
      <c r="G104" s="9"/>
      <c r="H104" s="10">
        <f>D104*F104</f>
        <v>0</v>
      </c>
      <c r="I104" s="2">
        <v>59692</v>
      </c>
      <c r="J104" s="2"/>
      <c r="K104" s="10">
        <f>SUM(H104:H104)</f>
        <v>0</v>
      </c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 t="s">
        <v>115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30" x14ac:dyDescent="0.25">
      <c r="A107" s="2" t="s">
        <v>116</v>
      </c>
      <c r="B107" s="2" t="s">
        <v>117</v>
      </c>
      <c r="C107" s="2">
        <v>33</v>
      </c>
      <c r="D107" s="7">
        <v>1</v>
      </c>
      <c r="E107" s="2" t="s">
        <v>20</v>
      </c>
      <c r="F107" s="8">
        <v>0</v>
      </c>
      <c r="G107" s="9"/>
      <c r="H107" s="10">
        <f>D107*F107</f>
        <v>0</v>
      </c>
      <c r="I107" s="2">
        <v>59694</v>
      </c>
      <c r="J107" s="2"/>
      <c r="K107" s="10">
        <f>SUM(H107:H107)</f>
        <v>0</v>
      </c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 t="s">
        <v>118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30" x14ac:dyDescent="0.25">
      <c r="A110" s="2" t="s">
        <v>119</v>
      </c>
      <c r="B110" s="2" t="s">
        <v>120</v>
      </c>
      <c r="C110" s="2">
        <v>34</v>
      </c>
      <c r="D110" s="7">
        <v>1</v>
      </c>
      <c r="E110" s="2" t="s">
        <v>20</v>
      </c>
      <c r="F110" s="8">
        <v>0</v>
      </c>
      <c r="G110" s="9"/>
      <c r="H110" s="10">
        <f>D110*F110</f>
        <v>0</v>
      </c>
      <c r="I110" s="2">
        <v>59696</v>
      </c>
      <c r="J110" s="2"/>
      <c r="K110" s="10">
        <f>SUM(H110:H110)</f>
        <v>0</v>
      </c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 t="s">
        <v>121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30" x14ac:dyDescent="0.25">
      <c r="A113" s="2" t="s">
        <v>122</v>
      </c>
      <c r="B113" s="2" t="s">
        <v>123</v>
      </c>
      <c r="C113" s="2">
        <v>35</v>
      </c>
      <c r="D113" s="7">
        <v>1</v>
      </c>
      <c r="E113" s="2" t="s">
        <v>20</v>
      </c>
      <c r="F113" s="8">
        <v>0</v>
      </c>
      <c r="G113" s="9"/>
      <c r="H113" s="10">
        <f>D113*F113</f>
        <v>0</v>
      </c>
      <c r="I113" s="2">
        <v>59698</v>
      </c>
      <c r="J113" s="2"/>
      <c r="K113" s="10">
        <f>SUM(H113:H113)</f>
        <v>0</v>
      </c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 t="s">
        <v>124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 t="s">
        <v>125</v>
      </c>
      <c r="B116" s="2" t="s">
        <v>126</v>
      </c>
      <c r="C116" s="2">
        <v>36</v>
      </c>
      <c r="D116" s="7">
        <v>1</v>
      </c>
      <c r="E116" s="2" t="s">
        <v>96</v>
      </c>
      <c r="F116" s="8">
        <v>0</v>
      </c>
      <c r="G116" s="9"/>
      <c r="H116" s="10">
        <f>D116*F116</f>
        <v>0</v>
      </c>
      <c r="I116" s="2">
        <v>59700</v>
      </c>
      <c r="J116" s="2"/>
      <c r="K116" s="10">
        <f>SUM(H116:H116)</f>
        <v>0</v>
      </c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 t="s">
        <v>127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 t="s">
        <v>128</v>
      </c>
      <c r="B119" s="2" t="s">
        <v>129</v>
      </c>
      <c r="C119" s="2">
        <v>37</v>
      </c>
      <c r="D119" s="7">
        <v>5</v>
      </c>
      <c r="E119" s="2" t="s">
        <v>20</v>
      </c>
      <c r="F119" s="8">
        <v>0</v>
      </c>
      <c r="G119" s="9"/>
      <c r="H119" s="10">
        <f>D119*F119</f>
        <v>0</v>
      </c>
      <c r="I119" s="2">
        <v>59702</v>
      </c>
      <c r="J119" s="2"/>
      <c r="K119" s="10">
        <f>SUM(H119:H119)</f>
        <v>0</v>
      </c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 t="s">
        <v>130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 t="s">
        <v>131</v>
      </c>
      <c r="B122" s="2" t="s">
        <v>132</v>
      </c>
      <c r="C122" s="2">
        <v>38</v>
      </c>
      <c r="D122" s="7">
        <v>1</v>
      </c>
      <c r="E122" s="2" t="s">
        <v>20</v>
      </c>
      <c r="F122" s="8">
        <v>0</v>
      </c>
      <c r="G122" s="9"/>
      <c r="H122" s="10">
        <f>D122*F122</f>
        <v>0</v>
      </c>
      <c r="I122" s="2">
        <v>59704</v>
      </c>
      <c r="J122" s="2"/>
      <c r="K122" s="10">
        <f>SUM(H122:H122)</f>
        <v>0</v>
      </c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 t="s">
        <v>133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 t="s">
        <v>134</v>
      </c>
      <c r="B125" s="2" t="s">
        <v>135</v>
      </c>
      <c r="C125" s="2">
        <v>39</v>
      </c>
      <c r="D125" s="7">
        <v>3</v>
      </c>
      <c r="E125" s="2" t="s">
        <v>20</v>
      </c>
      <c r="F125" s="8">
        <v>0</v>
      </c>
      <c r="G125" s="9"/>
      <c r="H125" s="10">
        <f>D125*F125</f>
        <v>0</v>
      </c>
      <c r="I125" s="2">
        <v>59016</v>
      </c>
      <c r="J125" s="2"/>
      <c r="K125" s="10">
        <f>SUM(H125:H125)</f>
        <v>0</v>
      </c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 t="s">
        <v>136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 t="s">
        <v>137</v>
      </c>
      <c r="B128" s="2" t="s">
        <v>138</v>
      </c>
      <c r="C128" s="2">
        <v>40</v>
      </c>
      <c r="D128" s="7">
        <v>3</v>
      </c>
      <c r="E128" s="2" t="s">
        <v>20</v>
      </c>
      <c r="F128" s="8">
        <v>0</v>
      </c>
      <c r="G128" s="9"/>
      <c r="H128" s="10">
        <f>D128*F128</f>
        <v>0</v>
      </c>
      <c r="I128" s="2">
        <v>59018</v>
      </c>
      <c r="J128" s="2"/>
      <c r="K128" s="10">
        <f>SUM(H128:H128)</f>
        <v>0</v>
      </c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 t="s">
        <v>139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 t="s">
        <v>140</v>
      </c>
      <c r="B131" s="2" t="s">
        <v>141</v>
      </c>
      <c r="C131" s="2">
        <v>41</v>
      </c>
      <c r="D131" s="7">
        <v>3</v>
      </c>
      <c r="E131" s="2" t="s">
        <v>142</v>
      </c>
      <c r="F131" s="8">
        <v>0</v>
      </c>
      <c r="G131" s="9"/>
      <c r="H131" s="10">
        <f>D131*F131</f>
        <v>0</v>
      </c>
      <c r="I131" s="2">
        <v>59024</v>
      </c>
      <c r="J131" s="2"/>
      <c r="K131" s="10">
        <f>SUM(H131:H131)</f>
        <v>0</v>
      </c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 t="s">
        <v>143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 t="s">
        <v>144</v>
      </c>
      <c r="B134" s="2" t="s">
        <v>145</v>
      </c>
      <c r="C134" s="2">
        <v>42</v>
      </c>
      <c r="D134" s="7">
        <v>2</v>
      </c>
      <c r="E134" s="2" t="s">
        <v>20</v>
      </c>
      <c r="F134" s="8">
        <v>0</v>
      </c>
      <c r="G134" s="9"/>
      <c r="H134" s="10">
        <f>D134*F134</f>
        <v>0</v>
      </c>
      <c r="I134" s="2">
        <v>59022</v>
      </c>
      <c r="J134" s="2"/>
      <c r="K134" s="10">
        <f>SUM(H134:H134)</f>
        <v>0</v>
      </c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 t="s">
        <v>146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 t="s">
        <v>147</v>
      </c>
      <c r="B137" s="2" t="s">
        <v>148</v>
      </c>
      <c r="C137" s="2">
        <v>43</v>
      </c>
      <c r="D137" s="7">
        <v>4</v>
      </c>
      <c r="E137" s="2" t="s">
        <v>142</v>
      </c>
      <c r="F137" s="8">
        <v>0</v>
      </c>
      <c r="G137" s="9"/>
      <c r="H137" s="10">
        <f>D137*F137</f>
        <v>0</v>
      </c>
      <c r="I137" s="2">
        <v>59020</v>
      </c>
      <c r="J137" s="2"/>
      <c r="K137" s="10">
        <f>SUM(H137:H137)</f>
        <v>0</v>
      </c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21" x14ac:dyDescent="0.25">
      <c r="A139" s="2"/>
      <c r="B139" s="2"/>
      <c r="C139" s="2"/>
      <c r="D139" s="2"/>
      <c r="E139" s="2"/>
      <c r="F139" s="2"/>
      <c r="G139" s="1" t="s">
        <v>149</v>
      </c>
      <c r="H139" s="11">
        <f>SUM(H9:H138)</f>
        <v>0</v>
      </c>
      <c r="I139" s="2"/>
      <c r="J139" s="2"/>
      <c r="K139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2018-09-17T13:31:52Z</cp:lastPrinted>
  <dcterms:created xsi:type="dcterms:W3CDTF">2018-09-17T13:30:34Z</dcterms:created>
  <dcterms:modified xsi:type="dcterms:W3CDTF">2018-09-17T13:32:16Z</dcterms:modified>
</cp:coreProperties>
</file>